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8" windowWidth="15576" windowHeight="113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Sheet1!$A:$F</definedName>
  </definedNames>
  <calcPr calcId="145621"/>
</workbook>
</file>

<file path=xl/calcChain.xml><?xml version="1.0" encoding="utf-8"?>
<calcChain xmlns="http://schemas.openxmlformats.org/spreadsheetml/2006/main">
  <c r="F302" i="1" l="1"/>
  <c r="E302" i="1"/>
  <c r="D302" i="1"/>
  <c r="F1318" i="1" l="1"/>
  <c r="E1318" i="1"/>
  <c r="D1318" i="1"/>
  <c r="F1298" i="1"/>
  <c r="E1298" i="1"/>
  <c r="D1298" i="1"/>
  <c r="F1285" i="1"/>
  <c r="E1285" i="1"/>
  <c r="D1285" i="1"/>
  <c r="F1277" i="1"/>
  <c r="E1277" i="1"/>
  <c r="D1277" i="1"/>
  <c r="F1263" i="1"/>
  <c r="E1263" i="1"/>
  <c r="D1263" i="1"/>
  <c r="F1257" i="1"/>
  <c r="E1257" i="1"/>
  <c r="D1257" i="1"/>
  <c r="F1242" i="1"/>
  <c r="E1242" i="1"/>
  <c r="D1242" i="1"/>
  <c r="F1217" i="1"/>
  <c r="E1217" i="1"/>
  <c r="D1217" i="1"/>
  <c r="F1199" i="1"/>
  <c r="E1199" i="1"/>
  <c r="D1199" i="1"/>
  <c r="F1186" i="1"/>
  <c r="E1186" i="1"/>
  <c r="D1186" i="1"/>
  <c r="G1174" i="1"/>
  <c r="F1174" i="1"/>
  <c r="E1174" i="1"/>
  <c r="D1174" i="1"/>
  <c r="F1142" i="1"/>
  <c r="E1142" i="1"/>
  <c r="D1142" i="1"/>
  <c r="F1128" i="1"/>
  <c r="E1128" i="1"/>
  <c r="D1128" i="1"/>
  <c r="F1115" i="1"/>
  <c r="E1115" i="1"/>
  <c r="D1115" i="1"/>
  <c r="F1098" i="1"/>
  <c r="E1098" i="1"/>
  <c r="D1098" i="1"/>
  <c r="F1073" i="1"/>
  <c r="E1073" i="1"/>
  <c r="D1073" i="1"/>
  <c r="F1056" i="1"/>
  <c r="E1056" i="1"/>
  <c r="D1056" i="1"/>
  <c r="F1048" i="1"/>
  <c r="E1048" i="1"/>
  <c r="D1048" i="1"/>
  <c r="F1033" i="1"/>
  <c r="E1033" i="1"/>
  <c r="D1033" i="1"/>
  <c r="F1022" i="1"/>
  <c r="E1022" i="1"/>
  <c r="D1022" i="1"/>
  <c r="F1015" i="1"/>
  <c r="E1015" i="1"/>
  <c r="D1015" i="1"/>
  <c r="F1003" i="1"/>
  <c r="E1003" i="1"/>
  <c r="D1003" i="1"/>
  <c r="F996" i="1"/>
  <c r="E996" i="1"/>
  <c r="D996" i="1"/>
  <c r="F986" i="1"/>
  <c r="E986" i="1"/>
  <c r="D986" i="1"/>
  <c r="F980" i="1"/>
  <c r="E980" i="1"/>
  <c r="D980" i="1"/>
  <c r="F974" i="1"/>
  <c r="E974" i="1"/>
  <c r="D974" i="1"/>
  <c r="F968" i="1"/>
  <c r="E968" i="1"/>
  <c r="D968" i="1"/>
  <c r="F961" i="1"/>
  <c r="E961" i="1"/>
  <c r="D961" i="1"/>
  <c r="F955" i="1"/>
  <c r="E955" i="1"/>
  <c r="D955" i="1"/>
  <c r="F948" i="1"/>
  <c r="E948" i="1"/>
  <c r="D948" i="1"/>
  <c r="F938" i="1"/>
  <c r="E938" i="1"/>
  <c r="D938" i="1"/>
  <c r="F926" i="1"/>
  <c r="E926" i="1"/>
  <c r="D926" i="1"/>
  <c r="F906" i="1"/>
  <c r="E906" i="1"/>
  <c r="D906" i="1"/>
  <c r="F880" i="1"/>
  <c r="E880" i="1"/>
  <c r="D880" i="1"/>
  <c r="F855" i="1"/>
  <c r="E855" i="1"/>
  <c r="D855" i="1"/>
  <c r="F845" i="1"/>
  <c r="E845" i="1"/>
  <c r="D845" i="1"/>
  <c r="F835" i="1"/>
  <c r="E835" i="1"/>
  <c r="D835" i="1"/>
  <c r="F824" i="1"/>
  <c r="E824" i="1"/>
  <c r="D824" i="1"/>
  <c r="F817" i="1"/>
  <c r="E817" i="1"/>
  <c r="D817" i="1"/>
  <c r="F799" i="1"/>
  <c r="E799" i="1"/>
  <c r="D799" i="1"/>
  <c r="G791" i="1"/>
  <c r="F791" i="1"/>
  <c r="E791" i="1"/>
  <c r="D791" i="1"/>
  <c r="F784" i="1"/>
  <c r="E784" i="1"/>
  <c r="D784" i="1"/>
  <c r="G778" i="1"/>
  <c r="F778" i="1"/>
  <c r="E778" i="1"/>
  <c r="D778" i="1"/>
  <c r="F770" i="1"/>
  <c r="E770" i="1"/>
  <c r="D770" i="1"/>
  <c r="F763" i="1"/>
  <c r="E763" i="1"/>
  <c r="D763" i="1"/>
  <c r="F755" i="1"/>
  <c r="E755" i="1"/>
  <c r="D755" i="1"/>
  <c r="F744" i="1"/>
  <c r="E744" i="1"/>
  <c r="D744" i="1"/>
  <c r="F734" i="1"/>
  <c r="E734" i="1"/>
  <c r="D734" i="1"/>
  <c r="G726" i="1"/>
  <c r="F726" i="1"/>
  <c r="E726" i="1"/>
  <c r="D726" i="1"/>
  <c r="F718" i="1"/>
  <c r="E718" i="1"/>
  <c r="D718" i="1"/>
  <c r="G711" i="1"/>
  <c r="F711" i="1"/>
  <c r="E711" i="1"/>
  <c r="D711" i="1"/>
  <c r="F701" i="1"/>
  <c r="E701" i="1"/>
  <c r="D701" i="1"/>
  <c r="F687" i="1"/>
  <c r="E687" i="1"/>
  <c r="D687" i="1"/>
  <c r="F678" i="1"/>
  <c r="E678" i="1"/>
  <c r="D678" i="1"/>
  <c r="F670" i="1"/>
  <c r="E670" i="1"/>
  <c r="D670" i="1"/>
  <c r="F658" i="1"/>
  <c r="E658" i="1"/>
  <c r="D658" i="1"/>
  <c r="F649" i="1"/>
  <c r="E649" i="1"/>
  <c r="D649" i="1"/>
  <c r="F642" i="1"/>
  <c r="E642" i="1"/>
  <c r="D642" i="1"/>
  <c r="F632" i="1"/>
  <c r="E632" i="1"/>
  <c r="D632" i="1"/>
  <c r="F623" i="1"/>
  <c r="E623" i="1"/>
  <c r="D623" i="1"/>
  <c r="F611" i="1"/>
  <c r="E611" i="1"/>
  <c r="D611" i="1"/>
  <c r="F600" i="1"/>
  <c r="E600" i="1"/>
  <c r="D600" i="1"/>
  <c r="F591" i="1"/>
  <c r="E591" i="1"/>
  <c r="D591" i="1"/>
  <c r="F582" i="1"/>
  <c r="E582" i="1"/>
  <c r="D582" i="1"/>
  <c r="F576" i="1"/>
  <c r="E576" i="1"/>
  <c r="D576" i="1"/>
  <c r="G570" i="1"/>
  <c r="F570" i="1"/>
  <c r="E570" i="1"/>
  <c r="D570" i="1"/>
  <c r="F562" i="1"/>
  <c r="E562" i="1"/>
  <c r="D562" i="1"/>
  <c r="F555" i="1"/>
  <c r="E555" i="1"/>
  <c r="D555" i="1"/>
  <c r="F547" i="1"/>
  <c r="E547" i="1"/>
  <c r="D547" i="1"/>
  <c r="F539" i="1"/>
  <c r="E539" i="1"/>
  <c r="D539" i="1"/>
  <c r="F530" i="1"/>
  <c r="E530" i="1"/>
  <c r="D530" i="1"/>
  <c r="F522" i="1"/>
  <c r="E522" i="1"/>
  <c r="D522" i="1"/>
  <c r="F515" i="1"/>
  <c r="E515" i="1"/>
  <c r="D515" i="1"/>
  <c r="F508" i="1"/>
  <c r="E508" i="1"/>
  <c r="D508" i="1"/>
  <c r="H496" i="1"/>
  <c r="G496" i="1"/>
  <c r="F488" i="1"/>
  <c r="E488" i="1"/>
  <c r="D488" i="1"/>
  <c r="F480" i="1"/>
  <c r="E480" i="1"/>
  <c r="D480" i="1"/>
  <c r="F472" i="1"/>
  <c r="E472" i="1"/>
  <c r="D472" i="1"/>
  <c r="F464" i="1"/>
  <c r="E464" i="1"/>
  <c r="D464" i="1"/>
  <c r="F455" i="1"/>
  <c r="E455" i="1"/>
  <c r="D455" i="1"/>
  <c r="F445" i="1"/>
  <c r="E445" i="1"/>
  <c r="D445" i="1"/>
  <c r="F437" i="1"/>
  <c r="E437" i="1"/>
  <c r="D437" i="1"/>
  <c r="F427" i="1"/>
  <c r="E427" i="1"/>
  <c r="D427" i="1"/>
  <c r="F418" i="1"/>
  <c r="E418" i="1"/>
  <c r="D418" i="1"/>
  <c r="F410" i="1"/>
  <c r="E410" i="1"/>
  <c r="D410" i="1"/>
  <c r="F403" i="1"/>
  <c r="E403" i="1"/>
  <c r="D403" i="1"/>
  <c r="F396" i="1"/>
  <c r="E396" i="1"/>
  <c r="D396" i="1"/>
  <c r="F390" i="1"/>
  <c r="E390" i="1"/>
  <c r="D390" i="1"/>
  <c r="F384" i="1"/>
  <c r="E384" i="1"/>
  <c r="D384" i="1"/>
  <c r="F378" i="1"/>
  <c r="E378" i="1"/>
  <c r="D378" i="1"/>
  <c r="F372" i="1"/>
  <c r="E372" i="1"/>
  <c r="D372" i="1"/>
  <c r="F366" i="1"/>
  <c r="E366" i="1"/>
  <c r="D366" i="1"/>
  <c r="F359" i="1"/>
  <c r="E359" i="1"/>
  <c r="D359" i="1"/>
  <c r="F353" i="1"/>
  <c r="E353" i="1"/>
  <c r="D353" i="1"/>
  <c r="F345" i="1"/>
  <c r="E345" i="1"/>
  <c r="D345" i="1"/>
  <c r="F339" i="1"/>
  <c r="E339" i="1"/>
  <c r="D339" i="1"/>
  <c r="F328" i="1" s="1"/>
  <c r="E328" i="1"/>
  <c r="D328" i="1"/>
  <c r="F322" i="1"/>
  <c r="E322" i="1"/>
  <c r="D322" i="1"/>
  <c r="F314" i="1"/>
  <c r="E314" i="1"/>
  <c r="D314" i="1"/>
  <c r="F308" i="1"/>
  <c r="E308" i="1"/>
  <c r="D308" i="1"/>
  <c r="F295" i="1"/>
  <c r="E295" i="1"/>
  <c r="D295" i="1"/>
  <c r="F287" i="1"/>
  <c r="E287" i="1"/>
  <c r="D287" i="1"/>
  <c r="F279" i="1"/>
  <c r="E279" i="1"/>
  <c r="D279" i="1"/>
  <c r="F272" i="1"/>
  <c r="E272" i="1"/>
  <c r="D272" i="1"/>
  <c r="F266" i="1"/>
  <c r="E266" i="1"/>
  <c r="D266" i="1"/>
  <c r="F259" i="1"/>
  <c r="E259" i="1"/>
  <c r="D259" i="1"/>
  <c r="F253" i="1"/>
  <c r="E253" i="1"/>
  <c r="D253" i="1"/>
  <c r="F247" i="1"/>
  <c r="E247" i="1"/>
  <c r="D247" i="1"/>
  <c r="F241" i="1"/>
  <c r="E241" i="1"/>
  <c r="D241" i="1"/>
  <c r="F235" i="1"/>
  <c r="E235" i="1"/>
  <c r="D235" i="1"/>
  <c r="F229" i="1"/>
  <c r="E229" i="1"/>
  <c r="D229" i="1"/>
  <c r="F223" i="1"/>
  <c r="E223" i="1"/>
  <c r="D223" i="1"/>
  <c r="F217" i="1"/>
  <c r="E217" i="1"/>
  <c r="D217" i="1"/>
  <c r="F211" i="1"/>
  <c r="E211" i="1"/>
  <c r="D211" i="1"/>
  <c r="F204" i="1"/>
  <c r="E204" i="1"/>
  <c r="D204" i="1"/>
  <c r="F198" i="1"/>
  <c r="E198" i="1"/>
  <c r="D198" i="1"/>
  <c r="F192" i="1"/>
  <c r="E192" i="1"/>
  <c r="D192" i="1"/>
  <c r="F186" i="1"/>
  <c r="E186" i="1"/>
  <c r="D186" i="1"/>
  <c r="F180" i="1"/>
  <c r="E180" i="1"/>
  <c r="D180" i="1"/>
  <c r="F173" i="1"/>
  <c r="E173" i="1"/>
  <c r="D173" i="1"/>
  <c r="F167" i="1"/>
  <c r="E167" i="1"/>
  <c r="D167" i="1"/>
  <c r="F161" i="1"/>
  <c r="E161" i="1"/>
  <c r="D161" i="1"/>
  <c r="F155" i="1"/>
  <c r="E155" i="1"/>
  <c r="D155" i="1"/>
  <c r="F149" i="1"/>
  <c r="E149" i="1"/>
  <c r="D149" i="1"/>
  <c r="F140" i="1"/>
  <c r="E140" i="1"/>
  <c r="D140" i="1"/>
  <c r="F130" i="1"/>
  <c r="E130" i="1"/>
  <c r="D130" i="1"/>
  <c r="F122" i="1"/>
  <c r="E122" i="1"/>
  <c r="D122" i="1"/>
  <c r="F116" i="1"/>
  <c r="E116" i="1"/>
  <c r="D116" i="1"/>
  <c r="F110" i="1"/>
  <c r="E110" i="1"/>
  <c r="D110" i="1"/>
  <c r="F103" i="1"/>
  <c r="E103" i="1"/>
  <c r="D103" i="1"/>
  <c r="F95" i="1"/>
  <c r="E95" i="1"/>
  <c r="D95" i="1"/>
  <c r="F89" i="1"/>
  <c r="E89" i="1"/>
  <c r="D89" i="1"/>
  <c r="F83" i="1"/>
  <c r="E83" i="1"/>
  <c r="D83" i="1"/>
  <c r="F77" i="1"/>
  <c r="E77" i="1"/>
  <c r="D77" i="1"/>
  <c r="F71" i="1"/>
  <c r="E71" i="1"/>
  <c r="D71" i="1"/>
  <c r="F63" i="1"/>
  <c r="E63" i="1"/>
  <c r="D63" i="1"/>
  <c r="F55" i="1"/>
  <c r="E55" i="1"/>
  <c r="D55" i="1"/>
  <c r="F49" i="1"/>
  <c r="E49" i="1"/>
  <c r="D49" i="1"/>
  <c r="F43" i="1"/>
  <c r="E43" i="1"/>
  <c r="D43" i="1"/>
  <c r="F36" i="1"/>
  <c r="E36" i="1"/>
  <c r="D36" i="1"/>
  <c r="F29" i="1"/>
  <c r="E29" i="1"/>
  <c r="D29" i="1"/>
  <c r="F20" i="1"/>
  <c r="E20" i="1"/>
  <c r="D20" i="1"/>
  <c r="F14" i="1"/>
  <c r="E14" i="1"/>
  <c r="D14" i="1"/>
  <c r="F6" i="1"/>
  <c r="E6" i="1"/>
  <c r="D6" i="1"/>
  <c r="F496" i="1" l="1"/>
  <c r="E496" i="1"/>
  <c r="D496" i="1"/>
</calcChain>
</file>

<file path=xl/sharedStrings.xml><?xml version="1.0" encoding="utf-8"?>
<sst xmlns="http://schemas.openxmlformats.org/spreadsheetml/2006/main" count="2506" uniqueCount="833">
  <si>
    <t>BLANK</t>
  </si>
  <si>
    <t>Kittery</t>
  </si>
  <si>
    <t>YOR</t>
  </si>
  <si>
    <t>KITTERY</t>
  </si>
  <si>
    <t>STATE UOCAVA</t>
  </si>
  <si>
    <t>Ammons, Dan Lee</t>
  </si>
  <si>
    <t>Eliot</t>
  </si>
  <si>
    <t>ELIOT</t>
  </si>
  <si>
    <t>SOUTH BERWICK</t>
  </si>
  <si>
    <t>Cavaretta, Allyson M.</t>
  </si>
  <si>
    <t>York</t>
  </si>
  <si>
    <t>YORK</t>
  </si>
  <si>
    <t>Moulton, Bradley S.</t>
  </si>
  <si>
    <t>OGUNQUIT</t>
  </si>
  <si>
    <t>SANFORD</t>
  </si>
  <si>
    <t>WELLS</t>
  </si>
  <si>
    <t>O'Connor, Beth A.</t>
  </si>
  <si>
    <t>Berwick</t>
  </si>
  <si>
    <t>BERWICK</t>
  </si>
  <si>
    <t>NORTH BERWICK</t>
  </si>
  <si>
    <t>Gove, Manley C. Sr.</t>
  </si>
  <si>
    <t>South Berwick</t>
  </si>
  <si>
    <t>Howarth, John W.</t>
  </si>
  <si>
    <t>Wells</t>
  </si>
  <si>
    <t>Karytko, Susan B.</t>
  </si>
  <si>
    <t>Kennebunk</t>
  </si>
  <si>
    <t>KENNEBUNK</t>
  </si>
  <si>
    <t>Seavey, H. Stedman</t>
  </si>
  <si>
    <t>Kennebunkport</t>
  </si>
  <si>
    <t>BIDDEFORD</t>
  </si>
  <si>
    <t>KENNEBUNKPORT</t>
  </si>
  <si>
    <t>Booth, James</t>
  </si>
  <si>
    <t>Arundel</t>
  </si>
  <si>
    <t>ARUNDEL</t>
  </si>
  <si>
    <t>DAYTON</t>
  </si>
  <si>
    <t>LYMAN</t>
  </si>
  <si>
    <t>Rousseau, Emily M.</t>
  </si>
  <si>
    <t>Biddeford</t>
  </si>
  <si>
    <t>MacDonald, Sharri K.</t>
  </si>
  <si>
    <t>Old Orchard Beach</t>
  </si>
  <si>
    <t>OLD ORCHARD BEACH</t>
  </si>
  <si>
    <t>DuPuis, Stephen R.</t>
  </si>
  <si>
    <t>Saco</t>
  </si>
  <si>
    <t>SACO</t>
  </si>
  <si>
    <t>Lynch, Joseph F.</t>
  </si>
  <si>
    <t>Marean, Donald G.</t>
  </si>
  <si>
    <t>Hollis</t>
  </si>
  <si>
    <t>BUXTON</t>
  </si>
  <si>
    <t>HOLLIS</t>
  </si>
  <si>
    <t>Prescott, Dwayne W.</t>
  </si>
  <si>
    <t>Waterboro</t>
  </si>
  <si>
    <t>WATERBORO</t>
  </si>
  <si>
    <t>Buck, Pamela Diane</t>
  </si>
  <si>
    <t>Sanford</t>
  </si>
  <si>
    <t>Harrington, Matthew A.</t>
  </si>
  <si>
    <t>Kryzak, Theodore J. Jr.</t>
  </si>
  <si>
    <t>Acton</t>
  </si>
  <si>
    <t>ACTON</t>
  </si>
  <si>
    <t>LEBANON</t>
  </si>
  <si>
    <t>SHAPLEIGH</t>
  </si>
  <si>
    <t>Sampson, Heidi H.</t>
  </si>
  <si>
    <t>Alfred</t>
  </si>
  <si>
    <t>ALFRED</t>
  </si>
  <si>
    <t>LIMERICK</t>
  </si>
  <si>
    <t>NEWFIELD</t>
  </si>
  <si>
    <t>PARSONSFIELD</t>
  </si>
  <si>
    <t>Blier, Mark John</t>
  </si>
  <si>
    <t>Buxton</t>
  </si>
  <si>
    <t>CUM</t>
  </si>
  <si>
    <t>STANDISH</t>
  </si>
  <si>
    <t>LIMINGTON</t>
  </si>
  <si>
    <t>Ordway, Lester S.</t>
  </si>
  <si>
    <t>Standish</t>
  </si>
  <si>
    <t>Tyler, Thomas M.</t>
  </si>
  <si>
    <t>Windham</t>
  </si>
  <si>
    <t>WINDHAM</t>
  </si>
  <si>
    <t>Corey, Patrick W.</t>
  </si>
  <si>
    <t>Hoyt, Kenneth Jack Jr.</t>
  </si>
  <si>
    <t>Gorham</t>
  </si>
  <si>
    <t>GORHAM</t>
  </si>
  <si>
    <t>Densmore, Roger E. III</t>
  </si>
  <si>
    <t>SCARBOROUGH</t>
  </si>
  <si>
    <t>Blake, Bradbury Dean</t>
  </si>
  <si>
    <t>Scarborough</t>
  </si>
  <si>
    <t>Vachon, Karen R.</t>
  </si>
  <si>
    <t>Rich, Charles Peter</t>
  </si>
  <si>
    <t>Cape Elizabeth</t>
  </si>
  <si>
    <t>CAPE ELIZABETH</t>
  </si>
  <si>
    <t>Decatur, Kenneth R.</t>
  </si>
  <si>
    <t>South Portland</t>
  </si>
  <si>
    <t>SOUTH PORTLAND</t>
  </si>
  <si>
    <t>Walter, Tammy B.</t>
  </si>
  <si>
    <t>Hoy, Christopher J.</t>
  </si>
  <si>
    <t>Dyer, Elizabeth J.</t>
  </si>
  <si>
    <t>Westbrook</t>
  </si>
  <si>
    <t>WESTBROOK</t>
  </si>
  <si>
    <t>Bourque, James R.</t>
  </si>
  <si>
    <t>Ledue, Samuel P.</t>
  </si>
  <si>
    <t>Portland</t>
  </si>
  <si>
    <t>PORTLAND</t>
  </si>
  <si>
    <t>Frey, Jane E.</t>
  </si>
  <si>
    <t>Doyle, Peter I.</t>
  </si>
  <si>
    <t>Azzola, James H.</t>
  </si>
  <si>
    <t>Abercrombie, Susan M.</t>
  </si>
  <si>
    <t>Nichols, Cathleen</t>
  </si>
  <si>
    <t>Falmouth</t>
  </si>
  <si>
    <t>FALMOUTH</t>
  </si>
  <si>
    <t>Sandlin, Sarah</t>
  </si>
  <si>
    <t>Thomas, Tamsin M.</t>
  </si>
  <si>
    <t>Cumberland</t>
  </si>
  <si>
    <t>CUMBERLAND</t>
  </si>
  <si>
    <t>GRAY</t>
  </si>
  <si>
    <t>Chace, Paul B.</t>
  </si>
  <si>
    <t>Durham</t>
  </si>
  <si>
    <t>AND</t>
  </si>
  <si>
    <t>DURHAM</t>
  </si>
  <si>
    <t>NORTH YARMOUTH</t>
  </si>
  <si>
    <t>POWNAL</t>
  </si>
  <si>
    <t>Snow, Richard V.</t>
  </si>
  <si>
    <t>Yarmouth</t>
  </si>
  <si>
    <t>CHEBEAGUE ISLAND</t>
  </si>
  <si>
    <t>LONG ISLAND</t>
  </si>
  <si>
    <t>YARMOUTH</t>
  </si>
  <si>
    <t>Schulz, Paul Benjamin</t>
  </si>
  <si>
    <t>Pownal</t>
  </si>
  <si>
    <t>FREEPORT</t>
  </si>
  <si>
    <t>Stevens, Michael R.</t>
  </si>
  <si>
    <t>Brunswick</t>
  </si>
  <si>
    <t>BRUNSWICK</t>
  </si>
  <si>
    <t>Lawler, Michael J.</t>
  </si>
  <si>
    <t>Hall, Sean N.</t>
  </si>
  <si>
    <t>Harpswell</t>
  </si>
  <si>
    <t>HARPSWELL</t>
  </si>
  <si>
    <t>SAG</t>
  </si>
  <si>
    <t>WEST BATH</t>
  </si>
  <si>
    <t>Weidner, Bil</t>
  </si>
  <si>
    <t>Bath</t>
  </si>
  <si>
    <t>BATH</t>
  </si>
  <si>
    <t>Pierce, Jeffrey K.</t>
  </si>
  <si>
    <t>Dresden</t>
  </si>
  <si>
    <t>LIN</t>
  </si>
  <si>
    <t>DRESDEN</t>
  </si>
  <si>
    <t>ARROWSIC</t>
  </si>
  <si>
    <t>GEORGETOWN</t>
  </si>
  <si>
    <t>PHIPPSBURG</t>
  </si>
  <si>
    <t>RICHMOND</t>
  </si>
  <si>
    <t>WOOLWICH</t>
  </si>
  <si>
    <t>Brillant, Leon C.</t>
  </si>
  <si>
    <t>Topsham</t>
  </si>
  <si>
    <t>TOPSHAM</t>
  </si>
  <si>
    <t>Lebida, Guy M.</t>
  </si>
  <si>
    <t>Bowdoin</t>
  </si>
  <si>
    <t>BOWDOIN</t>
  </si>
  <si>
    <t>BOWDOINHAM</t>
  </si>
  <si>
    <t>Mason, Richard G.</t>
  </si>
  <si>
    <t>Lisbon</t>
  </si>
  <si>
    <t>LISBON</t>
  </si>
  <si>
    <t>Martin, Thomas H. Jr.</t>
  </si>
  <si>
    <t>Greene</t>
  </si>
  <si>
    <t>GREENE</t>
  </si>
  <si>
    <t>SABATTUS</t>
  </si>
  <si>
    <t>Hurilla, Denise Mary</t>
  </si>
  <si>
    <t>Lewiston</t>
  </si>
  <si>
    <t>LEWISTON</t>
  </si>
  <si>
    <t>Reeder, John D.</t>
  </si>
  <si>
    <t>Dubois, Leslie T.</t>
  </si>
  <si>
    <t>Lavoie, Jason M.</t>
  </si>
  <si>
    <t>Bickford, Bruce A.</t>
  </si>
  <si>
    <t>Auburn</t>
  </si>
  <si>
    <t>AUBURN</t>
  </si>
  <si>
    <t>Travers, Michael C.</t>
  </si>
  <si>
    <t>Minot</t>
  </si>
  <si>
    <t>MINOT</t>
  </si>
  <si>
    <t>Arata, Amy B.</t>
  </si>
  <si>
    <t>New Gloucester</t>
  </si>
  <si>
    <t>POLAND</t>
  </si>
  <si>
    <t>NEW GLOUCESTER</t>
  </si>
  <si>
    <t>Foster, Gregory Earl</t>
  </si>
  <si>
    <t>Raymond</t>
  </si>
  <si>
    <t>CASCO</t>
  </si>
  <si>
    <t>RAYMOND</t>
  </si>
  <si>
    <t>Austin, Susan M.</t>
  </si>
  <si>
    <t>Gray</t>
  </si>
  <si>
    <t>FRYE ISLAND</t>
  </si>
  <si>
    <t>Cebra, Richard M.</t>
  </si>
  <si>
    <t>Naples</t>
  </si>
  <si>
    <t>BALDWIN</t>
  </si>
  <si>
    <t>NAPLES</t>
  </si>
  <si>
    <t>SEBAGO</t>
  </si>
  <si>
    <t>CORNISH</t>
  </si>
  <si>
    <t>Lorrain, Tony W.</t>
  </si>
  <si>
    <t>Harrison</t>
  </si>
  <si>
    <t>BRIDGTON</t>
  </si>
  <si>
    <t>HARRISON</t>
  </si>
  <si>
    <t>OXF</t>
  </si>
  <si>
    <t>DENMARK</t>
  </si>
  <si>
    <t>Wadsworth, Nathan J.</t>
  </si>
  <si>
    <t>Hiram</t>
  </si>
  <si>
    <t>BROWNFIELD</t>
  </si>
  <si>
    <t>FRYEBURG</t>
  </si>
  <si>
    <t>HIRAM</t>
  </si>
  <si>
    <t>LOVELL</t>
  </si>
  <si>
    <t>PORTER</t>
  </si>
  <si>
    <t>Millett, H. Sawin Jr.</t>
  </si>
  <si>
    <t>Waterford</t>
  </si>
  <si>
    <t>NORWAY</t>
  </si>
  <si>
    <t>SWEDEN</t>
  </si>
  <si>
    <t>WATERFORD</t>
  </si>
  <si>
    <t>WEST PARIS</t>
  </si>
  <si>
    <t>Dillingham, Kathleen Rose Jackson</t>
  </si>
  <si>
    <t>Oxford</t>
  </si>
  <si>
    <t>MECHANIC FALLS</t>
  </si>
  <si>
    <t>OTISFIELD</t>
  </si>
  <si>
    <t>OXFORD</t>
  </si>
  <si>
    <t>Andrews, John E.</t>
  </si>
  <si>
    <t>Paris</t>
  </si>
  <si>
    <t>BUCKFIELD</t>
  </si>
  <si>
    <t>HEBRON</t>
  </si>
  <si>
    <t>PARIS</t>
  </si>
  <si>
    <t>Staples, Robert P. II</t>
  </si>
  <si>
    <t>Jay</t>
  </si>
  <si>
    <t>LIVERMORE</t>
  </si>
  <si>
    <t>LIVERMORE FALLS</t>
  </si>
  <si>
    <t>FRA</t>
  </si>
  <si>
    <t>JAY</t>
  </si>
  <si>
    <t>Morris, Joshua K.</t>
  </si>
  <si>
    <t>Pape, John Alexander</t>
  </si>
  <si>
    <t>Terreri, Angelo</t>
  </si>
  <si>
    <t>Turner</t>
  </si>
  <si>
    <t>LEEDS</t>
  </si>
  <si>
    <t>TURNER</t>
  </si>
  <si>
    <t>Hilliard, Gary L.</t>
  </si>
  <si>
    <t>Belgrade</t>
  </si>
  <si>
    <t>KEN</t>
  </si>
  <si>
    <t>BELGRADE</t>
  </si>
  <si>
    <t>FAYETTE</t>
  </si>
  <si>
    <t>MOUNT VERNON</t>
  </si>
  <si>
    <t>ROME</t>
  </si>
  <si>
    <t>VIENNA</t>
  </si>
  <si>
    <t>WAYNE</t>
  </si>
  <si>
    <t>Perkins, Michael D.</t>
  </si>
  <si>
    <t>Oakland</t>
  </si>
  <si>
    <t>OAKLAND</t>
  </si>
  <si>
    <t>SIDNEY</t>
  </si>
  <si>
    <t>Twitchell, Benjamin B. III</t>
  </si>
  <si>
    <t>Winslow</t>
  </si>
  <si>
    <t>BENTON</t>
  </si>
  <si>
    <t>WINSLOW</t>
  </si>
  <si>
    <t>Theriault, Timothy S.</t>
  </si>
  <si>
    <t>China</t>
  </si>
  <si>
    <t>ALBION</t>
  </si>
  <si>
    <t>CHINA</t>
  </si>
  <si>
    <t>Bradstreet, Richard T .</t>
  </si>
  <si>
    <t>Vassalboro</t>
  </si>
  <si>
    <t>AUGUSTA</t>
  </si>
  <si>
    <t>VASSALBORO</t>
  </si>
  <si>
    <t>WINDSOR</t>
  </si>
  <si>
    <t>SOMERVILLE</t>
  </si>
  <si>
    <t>Knorr, Aubrey C.</t>
  </si>
  <si>
    <t>Readfield</t>
  </si>
  <si>
    <t>MONMOUTH</t>
  </si>
  <si>
    <t>READFIELD</t>
  </si>
  <si>
    <t>WINTHROP</t>
  </si>
  <si>
    <t>Greenwood, Randall Adam</t>
  </si>
  <si>
    <t>Wales</t>
  </si>
  <si>
    <t>WALES</t>
  </si>
  <si>
    <t>LITCHFIELD</t>
  </si>
  <si>
    <t>Blanchard, Maureen F.</t>
  </si>
  <si>
    <t>Gardiner</t>
  </si>
  <si>
    <t>FARMINGDALE</t>
  </si>
  <si>
    <t>GARDINER</t>
  </si>
  <si>
    <t>McCormick, Earle L.</t>
  </si>
  <si>
    <t>Pare, Jeremy Adam</t>
  </si>
  <si>
    <t>West Gardiner</t>
  </si>
  <si>
    <t>Manchester</t>
  </si>
  <si>
    <t>HALLOWELL</t>
  </si>
  <si>
    <t>MANCHESTER</t>
  </si>
  <si>
    <t>WEST GARDINER</t>
  </si>
  <si>
    <t>Glusker, James Andrew</t>
  </si>
  <si>
    <t>Augusta</t>
  </si>
  <si>
    <t>Fecteau, Justin J.</t>
  </si>
  <si>
    <t>Hanley, Jeffery P.</t>
  </si>
  <si>
    <t>Pittston</t>
  </si>
  <si>
    <t>PITTSTON</t>
  </si>
  <si>
    <t>RANDOLPH</t>
  </si>
  <si>
    <t>ALNA</t>
  </si>
  <si>
    <t>WISCASSET</t>
  </si>
  <si>
    <t>Lemelin, Michael H.</t>
  </si>
  <si>
    <t>Chelsea</t>
  </si>
  <si>
    <t>CHELSEA</t>
  </si>
  <si>
    <t>JEFFERSON</t>
  </si>
  <si>
    <t>NOBLEBORO</t>
  </si>
  <si>
    <t>WHITEFIELD</t>
  </si>
  <si>
    <t>Hawke, Stephanie</t>
  </si>
  <si>
    <t>Boothbay Harbor</t>
  </si>
  <si>
    <t>BOOTHBAY</t>
  </si>
  <si>
    <t>BOOTHBAY HARBOR</t>
  </si>
  <si>
    <t>EDGECOMB</t>
  </si>
  <si>
    <t>SOUTH BRISTOL</t>
  </si>
  <si>
    <t>SOUTHPORT</t>
  </si>
  <si>
    <t>WESTPORT ISLAND</t>
  </si>
  <si>
    <t>Van Knowe, Richard E.</t>
  </si>
  <si>
    <t>Bristol</t>
  </si>
  <si>
    <t>BREMEN</t>
  </si>
  <si>
    <t>BRISTOL</t>
  </si>
  <si>
    <t>DAMARISCOTTA</t>
  </si>
  <si>
    <t>MONHEGAN ISLAND PLT</t>
  </si>
  <si>
    <t>NEWCASTLE</t>
  </si>
  <si>
    <t>Simmons, Abden Stephen</t>
  </si>
  <si>
    <t>Waldoboro</t>
  </si>
  <si>
    <t>KNO</t>
  </si>
  <si>
    <t>FRIENDSHIP</t>
  </si>
  <si>
    <t>UNION</t>
  </si>
  <si>
    <t>WASHINGTON</t>
  </si>
  <si>
    <t>WALDOBORO</t>
  </si>
  <si>
    <t>Thompson, Justin</t>
  </si>
  <si>
    <t>Saint George</t>
  </si>
  <si>
    <t>CUSHING</t>
  </si>
  <si>
    <t>MATINICUS ISLE PLT</t>
  </si>
  <si>
    <t>SAINT GEORGE</t>
  </si>
  <si>
    <t>SOUTH THOMASTON</t>
  </si>
  <si>
    <t>THOMASTON</t>
  </si>
  <si>
    <t>Stanley, Maynard L. Jr.</t>
  </si>
  <si>
    <t>Owls Head</t>
  </si>
  <si>
    <t>OWLS HEAD</t>
  </si>
  <si>
    <t>ROCKLAND</t>
  </si>
  <si>
    <t>Sutton, Paula G.</t>
  </si>
  <si>
    <t>Warren</t>
  </si>
  <si>
    <t>APPLETON</t>
  </si>
  <si>
    <t>HOPE</t>
  </si>
  <si>
    <t>WARREN</t>
  </si>
  <si>
    <t>Currier, Robert M.</t>
  </si>
  <si>
    <t>Belmont</t>
  </si>
  <si>
    <t>WAL</t>
  </si>
  <si>
    <t>BELMONT</t>
  </si>
  <si>
    <t>LIBERTY</t>
  </si>
  <si>
    <t>LINCOLNVILLE</t>
  </si>
  <si>
    <t>MONTVILLE</t>
  </si>
  <si>
    <t>MORRILL</t>
  </si>
  <si>
    <t>PALERMO</t>
  </si>
  <si>
    <t>SEARSMONT</t>
  </si>
  <si>
    <t>Beatty, Bevelyn Zakia</t>
  </si>
  <si>
    <t>Belfast</t>
  </si>
  <si>
    <t>BELFAST</t>
  </si>
  <si>
    <t>NORTHPORT</t>
  </si>
  <si>
    <t>WALDO</t>
  </si>
  <si>
    <t>Ireland, Jerry W.</t>
  </si>
  <si>
    <t>Swanville</t>
  </si>
  <si>
    <t>FRANKFORT</t>
  </si>
  <si>
    <t>SEARSPORT</t>
  </si>
  <si>
    <t>SWANVILLE</t>
  </si>
  <si>
    <t>WINTERPORT</t>
  </si>
  <si>
    <t>Kinney, MaryAnne</t>
  </si>
  <si>
    <t>Knox</t>
  </si>
  <si>
    <t>BROOKS</t>
  </si>
  <si>
    <t>BURNHAM</t>
  </si>
  <si>
    <t>FREEDOM</t>
  </si>
  <si>
    <t>JACKSON</t>
  </si>
  <si>
    <t>KNOX</t>
  </si>
  <si>
    <t>MONROE</t>
  </si>
  <si>
    <t>THORNDIKE</t>
  </si>
  <si>
    <t>TROY</t>
  </si>
  <si>
    <t>UNITY</t>
  </si>
  <si>
    <t>Costain, Danny E.</t>
  </si>
  <si>
    <t>Emerson, James P.</t>
  </si>
  <si>
    <t>Plymouth</t>
  </si>
  <si>
    <t>Corinna</t>
  </si>
  <si>
    <t>PEN</t>
  </si>
  <si>
    <t>CORINNA</t>
  </si>
  <si>
    <t>DIXMONT</t>
  </si>
  <si>
    <t>ETNA</t>
  </si>
  <si>
    <t>NEWPORT</t>
  </si>
  <si>
    <t>PLYMOUTH</t>
  </si>
  <si>
    <t>Haggan, David G.</t>
  </si>
  <si>
    <t>Hampden</t>
  </si>
  <si>
    <t>HAMPDEN</t>
  </si>
  <si>
    <t>NEWBURGH</t>
  </si>
  <si>
    <t>Chase, Daniel L.</t>
  </si>
  <si>
    <t>Griffin, Abigail W.</t>
  </si>
  <si>
    <t>Levant</t>
  </si>
  <si>
    <t>GLENBURN</t>
  </si>
  <si>
    <t>KENDUSKEAG</t>
  </si>
  <si>
    <t>LEVANT</t>
  </si>
  <si>
    <t>Reed, Roger E.</t>
  </si>
  <si>
    <t>Carmel</t>
  </si>
  <si>
    <t>CARMEL</t>
  </si>
  <si>
    <t>HERMON</t>
  </si>
  <si>
    <t>Foster, Steven D.</t>
  </si>
  <si>
    <t>Dexter</t>
  </si>
  <si>
    <t>CHARLESTON</t>
  </si>
  <si>
    <t>DEXTER</t>
  </si>
  <si>
    <t>EXETER</t>
  </si>
  <si>
    <t>GARLAND</t>
  </si>
  <si>
    <t>STETSON</t>
  </si>
  <si>
    <t>Stetkis, Joel R.</t>
  </si>
  <si>
    <t>Canaan</t>
  </si>
  <si>
    <t>SOM</t>
  </si>
  <si>
    <t>CAMBRIDGE</t>
  </si>
  <si>
    <t>CANAAN</t>
  </si>
  <si>
    <t>HARTLAND</t>
  </si>
  <si>
    <t>PALMYRA</t>
  </si>
  <si>
    <t>RIPLEY</t>
  </si>
  <si>
    <t>SAINT ALBANS</t>
  </si>
  <si>
    <t>Strom, Scott Walter</t>
  </si>
  <si>
    <t>Pittsfield</t>
  </si>
  <si>
    <t>CLINTON</t>
  </si>
  <si>
    <t>DETROIT</t>
  </si>
  <si>
    <t>PITTSFIELD</t>
  </si>
  <si>
    <t>Amadon, Anne C.</t>
  </si>
  <si>
    <t>Skowhegan</t>
  </si>
  <si>
    <t>MADISON</t>
  </si>
  <si>
    <t>SKOWHEGAN</t>
  </si>
  <si>
    <t>Busque, Beverly Ann</t>
  </si>
  <si>
    <t>Rudnicki, Shelley J.</t>
  </si>
  <si>
    <t>Fairfield</t>
  </si>
  <si>
    <t>FAIRFIELD</t>
  </si>
  <si>
    <t>MERCER</t>
  </si>
  <si>
    <t>SMITHFIELD</t>
  </si>
  <si>
    <t>Rancourt-Thomas, Karen A.</t>
  </si>
  <si>
    <t>Waterville</t>
  </si>
  <si>
    <t>WATERVILLE</t>
  </si>
  <si>
    <t>Andre, Mark R.</t>
  </si>
  <si>
    <t>Imes, Jacob A.</t>
  </si>
  <si>
    <t>Curtis, Philip A.</t>
  </si>
  <si>
    <t>Madison</t>
  </si>
  <si>
    <t>NORRIDGEWOCK</t>
  </si>
  <si>
    <t>SOLON</t>
  </si>
  <si>
    <t>Skolfield, Thomas H.</t>
  </si>
  <si>
    <t>Weld</t>
  </si>
  <si>
    <t>AVON</t>
  </si>
  <si>
    <t>CARRABASSETT VALLEY</t>
  </si>
  <si>
    <t>CARTHAGE</t>
  </si>
  <si>
    <t>KINGFIELD</t>
  </si>
  <si>
    <t xml:space="preserve">PERKINS TOWNSHIP                                                                                                                                      </t>
  </si>
  <si>
    <t>PHILLIPS</t>
  </si>
  <si>
    <t>SANDY RIVER PLT</t>
  </si>
  <si>
    <t xml:space="preserve">Strong -- Freeman Twp                                                                                                                                 </t>
  </si>
  <si>
    <t xml:space="preserve">WASHINGTON TWP                                                                                                                                        </t>
  </si>
  <si>
    <t>WELD</t>
  </si>
  <si>
    <t>ANSON</t>
  </si>
  <si>
    <t>NEW PORTLAND</t>
  </si>
  <si>
    <t>STARKS</t>
  </si>
  <si>
    <t>Brown, Paul R.</t>
  </si>
  <si>
    <t>Farmington</t>
  </si>
  <si>
    <t>FARMINGTON</t>
  </si>
  <si>
    <t>NEW SHARON</t>
  </si>
  <si>
    <t>Hall, Randall C.</t>
  </si>
  <si>
    <t>Wilton</t>
  </si>
  <si>
    <t>CHESTERVILLE</t>
  </si>
  <si>
    <t>INDUSTRY</t>
  </si>
  <si>
    <t>NEW VINEYARD</t>
  </si>
  <si>
    <t>STRONG</t>
  </si>
  <si>
    <t>TEMPLE</t>
  </si>
  <si>
    <t>WILTON</t>
  </si>
  <si>
    <t>Windover, James A.</t>
  </si>
  <si>
    <t>Rumford</t>
  </si>
  <si>
    <t xml:space="preserve">MILTON TOWNSHIP                                                                                                                                       </t>
  </si>
  <si>
    <t>ROXBURY</t>
  </si>
  <si>
    <t>RUMFORD</t>
  </si>
  <si>
    <t>SUMNER</t>
  </si>
  <si>
    <t>WOODSTOCK</t>
  </si>
  <si>
    <t>Pickett, Richard A.</t>
  </si>
  <si>
    <t>Dixfield</t>
  </si>
  <si>
    <t>CANTON</t>
  </si>
  <si>
    <t>DIXFIELD</t>
  </si>
  <si>
    <t>HARTFORD</t>
  </si>
  <si>
    <t>MEXICO</t>
  </si>
  <si>
    <t>PERU</t>
  </si>
  <si>
    <t>Head, Frances M.</t>
  </si>
  <si>
    <t>Bethel</t>
  </si>
  <si>
    <t xml:space="preserve">ADAMSTOWN TWP/LOWER CUPSUPTIC TWP                                                                                                                     </t>
  </si>
  <si>
    <t>COPLIN PLT</t>
  </si>
  <si>
    <t>DALLAS PLT</t>
  </si>
  <si>
    <t>EUSTIS</t>
  </si>
  <si>
    <t>RANGELEY</t>
  </si>
  <si>
    <t>RANGELEY PLT</t>
  </si>
  <si>
    <t>ALBANY TWP</t>
  </si>
  <si>
    <t>ANDOVER</t>
  </si>
  <si>
    <t>BETHEL</t>
  </si>
  <si>
    <t>BYRON</t>
  </si>
  <si>
    <t>GILEAD</t>
  </si>
  <si>
    <t>GREENWOOD</t>
  </si>
  <si>
    <t>HANOVER</t>
  </si>
  <si>
    <t>LINCOLN PLT</t>
  </si>
  <si>
    <t>MAGALLOWAY PLT</t>
  </si>
  <si>
    <t>NEWRY</t>
  </si>
  <si>
    <t>STONEHAM</t>
  </si>
  <si>
    <t>STOW</t>
  </si>
  <si>
    <t>UPTON</t>
  </si>
  <si>
    <t>Grignon, Chad Wayne</t>
  </si>
  <si>
    <t>Athens</t>
  </si>
  <si>
    <t xml:space="preserve">WYMAN TWP                                                                                                                                             </t>
  </si>
  <si>
    <t>PIS</t>
  </si>
  <si>
    <t>KINGSBURY PLT</t>
  </si>
  <si>
    <t>WELLINGTON</t>
  </si>
  <si>
    <t>ATHENS</t>
  </si>
  <si>
    <t>BINGHAM</t>
  </si>
  <si>
    <t>BRIGHTON PLT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</si>
  <si>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</si>
  <si>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</si>
  <si>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</si>
  <si>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</si>
  <si>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EMBDEN</t>
  </si>
  <si>
    <t>HARMONY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</si>
  <si>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</si>
  <si>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</si>
  <si>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</si>
  <si>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MOOSE RIVER</t>
  </si>
  <si>
    <t>MOSCOW</t>
  </si>
  <si>
    <t>PLEASANT RIDGE PLT</t>
  </si>
  <si>
    <t>ROCKWOOD STRIP TWP</t>
  </si>
  <si>
    <t>THE FORKS PLT</t>
  </si>
  <si>
    <t>WEST FORKS PLT</t>
  </si>
  <si>
    <t>Stearns, Paul A.</t>
  </si>
  <si>
    <t>Guilford</t>
  </si>
  <si>
    <t>ARO</t>
  </si>
  <si>
    <t xml:space="preserve">T10 R15 WELS                                                                                                                                          </t>
  </si>
  <si>
    <t>ABBOT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</si>
  <si>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</si>
  <si>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</si>
  <si>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</si>
  <si>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</si>
  <si>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</si>
  <si>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</si>
  <si>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MONSON</t>
  </si>
  <si>
    <t>PARKMAN</t>
  </si>
  <si>
    <t>SANGERVILLE</t>
  </si>
  <si>
    <t>SEBEC</t>
  </si>
  <si>
    <t>SHIRLEY</t>
  </si>
  <si>
    <t>WILLIMANTIC</t>
  </si>
  <si>
    <t>Blinn, Felix J. Jr.</t>
  </si>
  <si>
    <t>Brownville</t>
  </si>
  <si>
    <t xml:space="preserve">ORNEVILLE TWP                                                                                                                                         </t>
  </si>
  <si>
    <t>ATKINSON</t>
  </si>
  <si>
    <t>BROWNVILLE</t>
  </si>
  <si>
    <t>DOVER-FOXCROFT</t>
  </si>
  <si>
    <t>LAKE VIEW PLT</t>
  </si>
  <si>
    <t>MEDFORD</t>
  </si>
  <si>
    <t>MILO</t>
  </si>
  <si>
    <t>Drinkwater, Gary A.</t>
  </si>
  <si>
    <t>Milford</t>
  </si>
  <si>
    <t>ALTON</t>
  </si>
  <si>
    <t xml:space="preserve">ARGYLE TOWNSHIP                                                                                                                                       </t>
  </si>
  <si>
    <t>CORINTH</t>
  </si>
  <si>
    <t>HUDSON</t>
  </si>
  <si>
    <t>MILFORD</t>
  </si>
  <si>
    <t>Toothman, Delaina Marie</t>
  </si>
  <si>
    <t>Old Town</t>
  </si>
  <si>
    <t>OLD TOWN</t>
  </si>
  <si>
    <t>PENOBSCOT NATION VOTING DISTRICT</t>
  </si>
  <si>
    <t>Jones, Derek Andrew</t>
  </si>
  <si>
    <t>Orono</t>
  </si>
  <si>
    <t>ORONO</t>
  </si>
  <si>
    <t>LaPointe, Daniel R.</t>
  </si>
  <si>
    <t>BANGOR</t>
  </si>
  <si>
    <t>Capehart, Gary E.</t>
  </si>
  <si>
    <t>Bangor</t>
  </si>
  <si>
    <t>Hiatt, Joshua Timothy</t>
  </si>
  <si>
    <t>Craig, Garrel Robert</t>
  </si>
  <si>
    <t>Brewer</t>
  </si>
  <si>
    <t>BREWER</t>
  </si>
  <si>
    <t>Lyford, Peter A.</t>
  </si>
  <si>
    <t>Eddington</t>
  </si>
  <si>
    <t>CLIFTON</t>
  </si>
  <si>
    <t>EDDINGTON</t>
  </si>
  <si>
    <t>HOLDEN</t>
  </si>
  <si>
    <t>VEAZIE</t>
  </si>
  <si>
    <t>Campbell, Richard H.</t>
  </si>
  <si>
    <t>Orrington</t>
  </si>
  <si>
    <t>HAN</t>
  </si>
  <si>
    <t>BUCKSPORT</t>
  </si>
  <si>
    <t>ORRINGTON</t>
  </si>
  <si>
    <t>Ward, Karleton S.</t>
  </si>
  <si>
    <t>Dedham</t>
  </si>
  <si>
    <t>DEDHAM</t>
  </si>
  <si>
    <t>ORLAND</t>
  </si>
  <si>
    <t>OTIS</t>
  </si>
  <si>
    <t>PENOBSCOT</t>
  </si>
  <si>
    <t>VERONA ISLAND</t>
  </si>
  <si>
    <t>PROSPECT</t>
  </si>
  <si>
    <t>STOCKTON SPRINGS</t>
  </si>
  <si>
    <t>Remick, Mark S.</t>
  </si>
  <si>
    <t>Trenton</t>
  </si>
  <si>
    <t>ELLSWORTH</t>
  </si>
  <si>
    <t>TRENTON</t>
  </si>
  <si>
    <t>Colwell, Nancy</t>
  </si>
  <si>
    <t>Surry</t>
  </si>
  <si>
    <t>BLUE HILL</t>
  </si>
  <si>
    <t>BROOKLIN</t>
  </si>
  <si>
    <t>BROOKSVILLE</t>
  </si>
  <si>
    <t>CASTINE</t>
  </si>
  <si>
    <t>SEDGWICK</t>
  </si>
  <si>
    <t>SURRY</t>
  </si>
  <si>
    <t>Brady, Philip Jr.</t>
  </si>
  <si>
    <t>Deer Isle</t>
  </si>
  <si>
    <t>CRANBERRY ISLES</t>
  </si>
  <si>
    <t>DEER ISLE</t>
  </si>
  <si>
    <t>FRENCHBORO</t>
  </si>
  <si>
    <t>SOUTHWEST HARBOR</t>
  </si>
  <si>
    <t>STONINGTON</t>
  </si>
  <si>
    <t>SWANS ISLAND</t>
  </si>
  <si>
    <t>TREMONT</t>
  </si>
  <si>
    <t>ISLE AU HAUT</t>
  </si>
  <si>
    <t>NORTH HAVEN</t>
  </si>
  <si>
    <t>VINALHAVEN</t>
  </si>
  <si>
    <t>Marshall, Maurice Joseph</t>
  </si>
  <si>
    <t>Lamoine</t>
  </si>
  <si>
    <t>BAR HARBOR</t>
  </si>
  <si>
    <t>LAMOINE</t>
  </si>
  <si>
    <t>MOUNT DESERT</t>
  </si>
  <si>
    <t>Faulkingham, William R.</t>
  </si>
  <si>
    <t>Winter Harbor</t>
  </si>
  <si>
    <t xml:space="preserve">FLETCHERS LANDING TWP                                                                                                                                 </t>
  </si>
  <si>
    <t>GOULDSBORO</t>
  </si>
  <si>
    <t>HANCOCK</t>
  </si>
  <si>
    <t>MARIAVILLE</t>
  </si>
  <si>
    <t>OSBORN</t>
  </si>
  <si>
    <t>SORRENTO</t>
  </si>
  <si>
    <t>SULLIVAN</t>
  </si>
  <si>
    <t>WALTHAM</t>
  </si>
  <si>
    <t>WINTER HARBOR</t>
  </si>
  <si>
    <t>WAS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</si>
  <si>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</si>
  <si>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</si>
  <si>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</si>
  <si>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Lockman, Lawrence E.</t>
  </si>
  <si>
    <t>Amherst</t>
  </si>
  <si>
    <t>AMHERST</t>
  </si>
  <si>
    <t>AURORA</t>
  </si>
  <si>
    <t>EASTBROOK</t>
  </si>
  <si>
    <t>FRANKLIN</t>
  </si>
  <si>
    <t>GREAT POND</t>
  </si>
  <si>
    <t xml:space="preserve">T22 MD TWP                                                                                                                                            </t>
  </si>
  <si>
    <t>BRADFORD</t>
  </si>
  <si>
    <t>BRADLEY</t>
  </si>
  <si>
    <t>EDINBURG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</si>
  <si>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</si>
  <si>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</si>
  <si>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</si>
  <si>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>LAGRANGE</t>
  </si>
  <si>
    <t>PASSADUMKEAG</t>
  </si>
  <si>
    <t xml:space="preserve">T3 ND TWP                                                                                                                                             </t>
  </si>
  <si>
    <t>BEDDINGTON</t>
  </si>
  <si>
    <t>DEBLOIS</t>
  </si>
  <si>
    <t>NORTHFIELD</t>
  </si>
  <si>
    <t>WESLEY</t>
  </si>
  <si>
    <t>Gray, Linda A.</t>
  </si>
  <si>
    <t>Harrington</t>
  </si>
  <si>
    <t>ADDISON</t>
  </si>
  <si>
    <t>BEALS</t>
  </si>
  <si>
    <t xml:space="preserve">CENTERVILLE TWP                                                                                                                                       </t>
  </si>
  <si>
    <t>CHERRYFIELD</t>
  </si>
  <si>
    <t>COLUMBIA</t>
  </si>
  <si>
    <t>COLUMBIA FALLS</t>
  </si>
  <si>
    <t>HARRINGTON</t>
  </si>
  <si>
    <t>JONESBORO</t>
  </si>
  <si>
    <t>JONESPORT</t>
  </si>
  <si>
    <t>MARSHFIELD</t>
  </si>
  <si>
    <t>MILBRIDGE</t>
  </si>
  <si>
    <t>WHITNEYVILLE</t>
  </si>
  <si>
    <t>Tuell, William R.</t>
  </si>
  <si>
    <t>East Machias</t>
  </si>
  <si>
    <t>CUTLER</t>
  </si>
  <si>
    <t>EAST MACHIAS</t>
  </si>
  <si>
    <t>EASTPORT</t>
  </si>
  <si>
    <t>LUBEC</t>
  </si>
  <si>
    <t>MACHIAS</t>
  </si>
  <si>
    <t>MACHIASPORT</t>
  </si>
  <si>
    <t>ROQUE BLUFFS</t>
  </si>
  <si>
    <t>WHITING</t>
  </si>
  <si>
    <t>Carter, Arthur L.</t>
  </si>
  <si>
    <t>Charlotte</t>
  </si>
  <si>
    <t>BAILEYVILLE</t>
  </si>
  <si>
    <t>BARING PLT</t>
  </si>
  <si>
    <t>CALAIS</t>
  </si>
  <si>
    <t>CHARLOTTE</t>
  </si>
  <si>
    <t>INDIAN TOWNSHIP</t>
  </si>
  <si>
    <t>PEMBROKE</t>
  </si>
  <si>
    <t>PERRY</t>
  </si>
  <si>
    <t>PLEASANT POINT VOTING DISTRICT</t>
  </si>
  <si>
    <t>ROBBINSTON</t>
  </si>
  <si>
    <t>Ek, Roger W.</t>
  </si>
  <si>
    <t>Javner, Kathy I.</t>
  </si>
  <si>
    <t>Lee</t>
  </si>
  <si>
    <t>Chester</t>
  </si>
  <si>
    <t>BURLINGTON</t>
  </si>
  <si>
    <t>CARROLL PLT</t>
  </si>
  <si>
    <t>CHESTER</t>
  </si>
  <si>
    <t>DREW PLT</t>
  </si>
  <si>
    <t xml:space="preserve">KINGMAN TWP                                                                                                                                           </t>
  </si>
  <si>
    <t>LAKEVILLE</t>
  </si>
  <si>
    <t>LEE</t>
  </si>
  <si>
    <t>LOWELL</t>
  </si>
  <si>
    <t>MATTAWAMKEAG</t>
  </si>
  <si>
    <t xml:space="preserve">PRENTISS TWP                                                                                                                                          </t>
  </si>
  <si>
    <t>SPRINGFIELD</t>
  </si>
  <si>
    <t>WEBSTER PLT</t>
  </si>
  <si>
    <t>WINN</t>
  </si>
  <si>
    <t>ALEXANDER</t>
  </si>
  <si>
    <t xml:space="preserve">BERRY TWP/CATHANCE TWP/MARION TWP                                                                                                                     </t>
  </si>
  <si>
    <t>COOPER</t>
  </si>
  <si>
    <t>CRAWFORD</t>
  </si>
  <si>
    <t>DANFORTH</t>
  </si>
  <si>
    <t>DENNYSVILLE</t>
  </si>
  <si>
    <t>GRAND LAKE STREAM PLT</t>
  </si>
  <si>
    <t>MEDDYBEMPS</t>
  </si>
  <si>
    <t>PRINCETON</t>
  </si>
  <si>
    <t xml:space="preserve">T26 ED BPP TOWNSHIP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</si>
  <si>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</si>
  <si>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</si>
  <si>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</si>
  <si>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</si>
  <si>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Hanington, Sheldon M.</t>
  </si>
  <si>
    <t>Lincoln</t>
  </si>
  <si>
    <t>ENFIELD</t>
  </si>
  <si>
    <t>HOWLAND</t>
  </si>
  <si>
    <t>LINCOLN</t>
  </si>
  <si>
    <t xml:space="preserve">MATTAMISCONTIS TOWNSHIP                                                                                                                               </t>
  </si>
  <si>
    <t>MAXFIELD</t>
  </si>
  <si>
    <t>SEBOEIS PLT</t>
  </si>
  <si>
    <t>WOODVILLE</t>
  </si>
  <si>
    <t>Hale, Galen S.</t>
  </si>
  <si>
    <t>East Millinocket</t>
  </si>
  <si>
    <t>EAST MILLINOCKET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</si>
  <si>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</si>
  <si>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</si>
  <si>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>MEDWAY</t>
  </si>
  <si>
    <t>MILLINOCKET</t>
  </si>
  <si>
    <t xml:space="preserve">MILLINOCKET PENOBSCOT TOWNSHIPS                                                                                                                       </t>
  </si>
  <si>
    <t>PATTEN</t>
  </si>
  <si>
    <t xml:space="preserve">T5 R7 TWP/T5 R8 TWP/T6 R8 TWPS                                                                                                                        </t>
  </si>
  <si>
    <t>Swallow, Gregory Lewis</t>
  </si>
  <si>
    <t>Houlton</t>
  </si>
  <si>
    <t>AMITY</t>
  </si>
  <si>
    <t xml:space="preserve">BENEDICTA TWP/SILVER RIDGE TWP                                                                                                                        </t>
  </si>
  <si>
    <t>CARY PLT</t>
  </si>
  <si>
    <t>GLENWOOD PLT</t>
  </si>
  <si>
    <t>HAYNESVILLE</t>
  </si>
  <si>
    <t>HODGDON</t>
  </si>
  <si>
    <t>HOULTON</t>
  </si>
  <si>
    <t>MACWAHOC PLT</t>
  </si>
  <si>
    <t>ORIENT</t>
  </si>
  <si>
    <t>REED PLT</t>
  </si>
  <si>
    <t xml:space="preserve">T4 R3 TWP                                                                                                                                             </t>
  </si>
  <si>
    <t>WESTON</t>
  </si>
  <si>
    <t xml:space="preserve">MOLUNKUS TWP                                                                                                                                          </t>
  </si>
  <si>
    <t>Johansen, Chris A.</t>
  </si>
  <si>
    <t>Monticello</t>
  </si>
  <si>
    <t>BRIDGEWATER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</si>
  <si>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</si>
  <si>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</si>
  <si>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</si>
  <si>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HAMMOND</t>
  </si>
  <si>
    <t>HERSEY</t>
  </si>
  <si>
    <t>ISLAND FALLS</t>
  </si>
  <si>
    <t>LINNEUS</t>
  </si>
  <si>
    <t>LITTLETON</t>
  </si>
  <si>
    <t>LUDLOW</t>
  </si>
  <si>
    <t>MERRILL</t>
  </si>
  <si>
    <t>MONTICELLO</t>
  </si>
  <si>
    <t>MORO PLT</t>
  </si>
  <si>
    <t>NEW LIMERICK</t>
  </si>
  <si>
    <t>OAKFIELD</t>
  </si>
  <si>
    <t>SHERMAN</t>
  </si>
  <si>
    <t>SMYRNA</t>
  </si>
  <si>
    <t xml:space="preserve">T11 R4 WELS TWP                                                                                                                                       </t>
  </si>
  <si>
    <t>MOUNT CHASE</t>
  </si>
  <si>
    <t>STACYVILLE</t>
  </si>
  <si>
    <t>White, Dustin Michael</t>
  </si>
  <si>
    <t>Washburn</t>
  </si>
  <si>
    <t>BLAINE</t>
  </si>
  <si>
    <t>CASTLE HILL</t>
  </si>
  <si>
    <t>CHAPMAN</t>
  </si>
  <si>
    <t>MAPLETON</t>
  </si>
  <si>
    <t>MARS HILL</t>
  </si>
  <si>
    <t>PERHAM</t>
  </si>
  <si>
    <t>WADE</t>
  </si>
  <si>
    <t>WASHBURN</t>
  </si>
  <si>
    <t>WESTFIELD</t>
  </si>
  <si>
    <t>WOODLAND</t>
  </si>
  <si>
    <t>Stewart, Harold L. III</t>
  </si>
  <si>
    <t>Presque Isle</t>
  </si>
  <si>
    <t>PRESQUE ISLE</t>
  </si>
  <si>
    <t>Schupbach, Katherine Louise</t>
  </si>
  <si>
    <t>Fort Fairfield</t>
  </si>
  <si>
    <t>CASWELL</t>
  </si>
  <si>
    <t xml:space="preserve">CONNOR TWP                                                                                                                                            </t>
  </si>
  <si>
    <t>CYR PLT</t>
  </si>
  <si>
    <t>EASTON</t>
  </si>
  <si>
    <t>FORT FAIRFIELD</t>
  </si>
  <si>
    <t>HAMLIN</t>
  </si>
  <si>
    <t>LIMESTONE</t>
  </si>
  <si>
    <t>STOCKHOLM</t>
  </si>
  <si>
    <t>Knorr, George W.</t>
  </si>
  <si>
    <t>Caribou</t>
  </si>
  <si>
    <t>CARIBOU</t>
  </si>
  <si>
    <t>NEW SWEDEN</t>
  </si>
  <si>
    <t>WESTMANLAND</t>
  </si>
  <si>
    <t>Pelletier, Richard J. Jr.</t>
  </si>
  <si>
    <t>Madawaska</t>
  </si>
  <si>
    <t>CROSS LAKE TWP (T17 R5)</t>
  </si>
  <si>
    <t>FRENCHVILLE</t>
  </si>
  <si>
    <t>GRAND ISLE</t>
  </si>
  <si>
    <t>MADAWASKA</t>
  </si>
  <si>
    <t>MADAWASKA LAKE</t>
  </si>
  <si>
    <t>SAINT AGATHA/SINCLAIR</t>
  </si>
  <si>
    <t xml:space="preserve">T15 R6 TWP                                                                                                                                            </t>
  </si>
  <si>
    <t>VAN BUREN</t>
  </si>
  <si>
    <t>Bushey, Kevin A.</t>
  </si>
  <si>
    <t>Ashland</t>
  </si>
  <si>
    <t>ALLAGASH</t>
  </si>
  <si>
    <t>ASHLAND</t>
  </si>
  <si>
    <t>EAGLE LAKE</t>
  </si>
  <si>
    <t>FORT KENT</t>
  </si>
  <si>
    <t>GARFIELD PLT</t>
  </si>
  <si>
    <t>MASARDIS</t>
  </si>
  <si>
    <t>NASHVILLE PLT</t>
  </si>
  <si>
    <t>NEW CANADA</t>
  </si>
  <si>
    <t>OXBOW NORTH TWP</t>
  </si>
  <si>
    <t>PORTAGE LAKE</t>
  </si>
  <si>
    <t>SAINT FRANCIS</t>
  </si>
  <si>
    <t>SAINT JOHN PLT</t>
  </si>
  <si>
    <t xml:space="preserve">T12/R13 WELS/T9 R8 WELS                                                                                                                               </t>
  </si>
  <si>
    <t>WALLAGRASS</t>
  </si>
  <si>
    <t>WINTERVILLE PLT</t>
  </si>
  <si>
    <t>DIS</t>
  </si>
  <si>
    <t>CTY</t>
  </si>
  <si>
    <t>Municipality</t>
  </si>
  <si>
    <t>(Declared Write-in)</t>
  </si>
  <si>
    <t>Pulchlopek, Ronald S.</t>
  </si>
  <si>
    <t>Total Ballots Cast</t>
  </si>
  <si>
    <t xml:space="preserve">MILLINOCKET PISCATAQUIS TOWNSHIPS                                                          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</si>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</sst>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8"/>
  <sheetViews>
    <sheetView tabSelected="1" zoomScaleNormal="100" workbookViewId="0"/>
  </sheetViews>
  <sheetFormatPr defaultRowHeight="14.4" x14ac:dyDescent="0.3"/>
  <cols>
    <col min="1" max="1" width="4" bestFit="1" customWidth="1"/>
    <col min="2" max="2" width="5.109375" bestFit="1" customWidth="1"/>
    <col min="3" max="3" width="20.33203125" customWidth="1"/>
    <col min="4" max="4" width="32.109375" bestFit="1" customWidth="1"/>
    <col min="5" max="5" width="20.44140625" bestFit="1" customWidth="1"/>
    <col min="6" max="8" width="17.88671875" bestFit="1" customWidth="1"/>
  </cols>
  <sheetData>
    <row r="1" spans="1:6" ht="15" x14ac:dyDescent="0.25">
      <c r="A1" s="2" t="s">
        <v>825</v>
      </c>
      <c r="B1" s="2" t="s">
        <v>826</v>
      </c>
      <c r="C1" s="2" t="s">
        <v>827</v>
      </c>
      <c r="D1" s="2" t="s">
        <v>829</v>
      </c>
      <c r="E1" s="2" t="s">
        <v>0</v>
      </c>
      <c r="F1" s="2" t="s">
        <v>830</v>
      </c>
    </row>
    <row r="2" spans="1:6" ht="15" x14ac:dyDescent="0.25">
      <c r="A2" s="2"/>
      <c r="B2" s="2"/>
      <c r="C2" s="2"/>
      <c r="D2" s="2" t="s">
        <v>1</v>
      </c>
      <c r="E2" s="2"/>
      <c r="F2" s="2"/>
    </row>
    <row r="3" spans="1:6" ht="15" x14ac:dyDescent="0.25">
      <c r="A3" s="2"/>
      <c r="B3" s="2"/>
      <c r="C3" s="2"/>
      <c r="D3" s="2" t="s">
        <v>828</v>
      </c>
      <c r="E3" s="2"/>
      <c r="F3" s="2"/>
    </row>
    <row r="4" spans="1:6" ht="15" x14ac:dyDescent="0.25">
      <c r="A4">
        <v>1</v>
      </c>
      <c r="B4" t="s">
        <v>2</v>
      </c>
      <c r="C4" t="s">
        <v>3</v>
      </c>
      <c r="D4">
        <v>40</v>
      </c>
      <c r="E4">
        <v>339</v>
      </c>
      <c r="F4">
        <v>379</v>
      </c>
    </row>
    <row r="5" spans="1:6" ht="15" x14ac:dyDescent="0.25">
      <c r="A5">
        <v>1</v>
      </c>
      <c r="C5" t="s">
        <v>4</v>
      </c>
      <c r="D5">
        <v>0</v>
      </c>
      <c r="E5">
        <v>0</v>
      </c>
      <c r="F5">
        <v>0</v>
      </c>
    </row>
    <row r="6" spans="1:6" ht="15" x14ac:dyDescent="0.25">
      <c r="A6" s="2"/>
      <c r="B6" s="2"/>
      <c r="C6" s="2" t="s">
        <v>832</v>
      </c>
      <c r="D6" s="2">
        <f>SUM(D4:D5)</f>
        <v>40</v>
      </c>
      <c r="E6" s="2">
        <f>SUM(E4:E5)</f>
        <v>339</v>
      </c>
      <c r="F6" s="2">
        <f>SUM(F4:F5)</f>
        <v>379</v>
      </c>
    </row>
    <row r="8" spans="1:6" ht="15" x14ac:dyDescent="0.25">
      <c r="A8" s="2" t="s">
        <v>825</v>
      </c>
      <c r="B8" s="2" t="s">
        <v>826</v>
      </c>
      <c r="C8" s="2" t="s">
        <v>827</v>
      </c>
      <c r="D8" s="2" t="s">
        <v>5</v>
      </c>
      <c r="E8" s="2" t="s">
        <v>0</v>
      </c>
      <c r="F8" s="2" t="s">
        <v>830</v>
      </c>
    </row>
    <row r="9" spans="1:6" ht="15" x14ac:dyDescent="0.25">
      <c r="A9" s="2"/>
      <c r="B9" s="2"/>
      <c r="C9" s="2"/>
      <c r="D9" s="2" t="s">
        <v>6</v>
      </c>
      <c r="E9" s="2"/>
      <c r="F9" s="2"/>
    </row>
    <row r="10" spans="1:6" ht="15" x14ac:dyDescent="0.25">
      <c r="A10">
        <v>2</v>
      </c>
      <c r="B10" t="s">
        <v>2</v>
      </c>
      <c r="C10" t="s">
        <v>7</v>
      </c>
      <c r="D10">
        <v>453</v>
      </c>
      <c r="E10">
        <v>111</v>
      </c>
      <c r="F10">
        <v>564</v>
      </c>
    </row>
    <row r="11" spans="1:6" ht="15" x14ac:dyDescent="0.25">
      <c r="A11">
        <v>2</v>
      </c>
      <c r="B11" t="s">
        <v>2</v>
      </c>
      <c r="C11" t="s">
        <v>3</v>
      </c>
      <c r="D11">
        <v>43</v>
      </c>
      <c r="E11">
        <v>6</v>
      </c>
      <c r="F11">
        <v>49</v>
      </c>
    </row>
    <row r="12" spans="1:6" ht="15" x14ac:dyDescent="0.25">
      <c r="A12">
        <v>2</v>
      </c>
      <c r="B12" t="s">
        <v>2</v>
      </c>
      <c r="C12" t="s">
        <v>8</v>
      </c>
      <c r="D12">
        <v>65</v>
      </c>
      <c r="E12">
        <v>8</v>
      </c>
      <c r="F12">
        <v>73</v>
      </c>
    </row>
    <row r="13" spans="1:6" ht="15" x14ac:dyDescent="0.25">
      <c r="A13">
        <v>2</v>
      </c>
      <c r="C13" t="s">
        <v>4</v>
      </c>
      <c r="D13">
        <v>0</v>
      </c>
      <c r="E13">
        <v>0</v>
      </c>
      <c r="F13">
        <v>0</v>
      </c>
    </row>
    <row r="14" spans="1:6" ht="15" x14ac:dyDescent="0.25">
      <c r="A14" s="2"/>
      <c r="B14" s="2"/>
      <c r="C14" s="2" t="s">
        <v>832</v>
      </c>
      <c r="D14" s="2">
        <f>SUM(D10:D13)</f>
        <v>561</v>
      </c>
      <c r="E14" s="2">
        <f>SUM(E10:E13)</f>
        <v>125</v>
      </c>
      <c r="F14" s="2">
        <f>SUM(F10:F13)</f>
        <v>686</v>
      </c>
    </row>
    <row r="16" spans="1:6" ht="15" x14ac:dyDescent="0.25">
      <c r="A16" s="2" t="s">
        <v>825</v>
      </c>
      <c r="B16" s="2" t="s">
        <v>826</v>
      </c>
      <c r="C16" s="2" t="s">
        <v>827</v>
      </c>
      <c r="D16" s="2" t="s">
        <v>9</v>
      </c>
      <c r="E16" s="2" t="s">
        <v>0</v>
      </c>
      <c r="F16" s="2" t="s">
        <v>830</v>
      </c>
    </row>
    <row r="17" spans="1:6" ht="15" x14ac:dyDescent="0.25">
      <c r="A17" s="2"/>
      <c r="B17" s="2"/>
      <c r="C17" s="2"/>
      <c r="D17" s="2" t="s">
        <v>10</v>
      </c>
      <c r="E17" s="2"/>
      <c r="F17" s="2"/>
    </row>
    <row r="18" spans="1:6" ht="15" x14ac:dyDescent="0.25">
      <c r="A18">
        <v>3</v>
      </c>
      <c r="B18" t="s">
        <v>2</v>
      </c>
      <c r="C18" t="s">
        <v>11</v>
      </c>
      <c r="D18">
        <v>461</v>
      </c>
      <c r="E18">
        <v>93</v>
      </c>
      <c r="F18">
        <v>554</v>
      </c>
    </row>
    <row r="19" spans="1:6" ht="15" x14ac:dyDescent="0.25">
      <c r="A19">
        <v>3</v>
      </c>
      <c r="C19" t="s">
        <v>4</v>
      </c>
      <c r="D19">
        <v>0</v>
      </c>
      <c r="E19">
        <v>0</v>
      </c>
      <c r="F19">
        <v>0</v>
      </c>
    </row>
    <row r="20" spans="1:6" ht="15" x14ac:dyDescent="0.25">
      <c r="A20" s="2"/>
      <c r="B20" s="2"/>
      <c r="C20" s="2" t="s">
        <v>832</v>
      </c>
      <c r="D20" s="2">
        <f>SUM(D18:D19)</f>
        <v>461</v>
      </c>
      <c r="E20" s="2">
        <f>SUM(E18:E19)</f>
        <v>93</v>
      </c>
      <c r="F20" s="2">
        <f>SUM(F18:F19)</f>
        <v>554</v>
      </c>
    </row>
    <row r="22" spans="1:6" ht="15" x14ac:dyDescent="0.25">
      <c r="A22" s="2" t="s">
        <v>825</v>
      </c>
      <c r="B22" s="2" t="s">
        <v>826</v>
      </c>
      <c r="C22" s="2" t="s">
        <v>827</v>
      </c>
      <c r="D22" s="2" t="s">
        <v>12</v>
      </c>
      <c r="E22" s="2" t="s">
        <v>0</v>
      </c>
      <c r="F22" s="2" t="s">
        <v>830</v>
      </c>
    </row>
    <row r="23" spans="1:6" ht="15" x14ac:dyDescent="0.25">
      <c r="A23" s="2"/>
      <c r="B23" s="2"/>
      <c r="C23" s="2"/>
      <c r="D23" s="2" t="s">
        <v>10</v>
      </c>
      <c r="E23" s="2"/>
      <c r="F23" s="2"/>
    </row>
    <row r="24" spans="1:6" ht="15" x14ac:dyDescent="0.25">
      <c r="A24">
        <v>4</v>
      </c>
      <c r="B24" t="s">
        <v>2</v>
      </c>
      <c r="C24" t="s">
        <v>13</v>
      </c>
      <c r="D24">
        <v>105</v>
      </c>
      <c r="E24">
        <v>27</v>
      </c>
      <c r="F24">
        <v>132</v>
      </c>
    </row>
    <row r="25" spans="1:6" ht="15" x14ac:dyDescent="0.25">
      <c r="A25">
        <v>4</v>
      </c>
      <c r="B25" t="s">
        <v>2</v>
      </c>
      <c r="C25" t="s">
        <v>14</v>
      </c>
      <c r="D25">
        <v>160</v>
      </c>
      <c r="E25">
        <v>40</v>
      </c>
      <c r="F25">
        <v>200</v>
      </c>
    </row>
    <row r="26" spans="1:6" ht="15" x14ac:dyDescent="0.25">
      <c r="A26">
        <v>4</v>
      </c>
      <c r="B26" t="s">
        <v>2</v>
      </c>
      <c r="C26" t="s">
        <v>15</v>
      </c>
      <c r="D26">
        <v>42</v>
      </c>
      <c r="E26">
        <v>6</v>
      </c>
      <c r="F26">
        <v>48</v>
      </c>
    </row>
    <row r="27" spans="1:6" ht="15" x14ac:dyDescent="0.25">
      <c r="A27">
        <v>4</v>
      </c>
      <c r="B27" t="s">
        <v>2</v>
      </c>
      <c r="C27" t="s">
        <v>11</v>
      </c>
      <c r="D27">
        <v>214</v>
      </c>
      <c r="E27">
        <v>23</v>
      </c>
      <c r="F27">
        <v>237</v>
      </c>
    </row>
    <row r="28" spans="1:6" ht="15" x14ac:dyDescent="0.25">
      <c r="A28">
        <v>4</v>
      </c>
      <c r="C28" t="s">
        <v>4</v>
      </c>
      <c r="D28">
        <v>0</v>
      </c>
      <c r="E28">
        <v>0</v>
      </c>
      <c r="F28">
        <v>0</v>
      </c>
    </row>
    <row r="29" spans="1:6" ht="15" x14ac:dyDescent="0.25">
      <c r="A29" s="2"/>
      <c r="B29" s="2"/>
      <c r="C29" s="2" t="s">
        <v>832</v>
      </c>
      <c r="D29" s="2">
        <f>SUM(D24:D28)</f>
        <v>521</v>
      </c>
      <c r="E29" s="2">
        <f>SUM(E24:E28)</f>
        <v>96</v>
      </c>
      <c r="F29" s="2">
        <f>SUM(F24:F28)</f>
        <v>617</v>
      </c>
    </row>
    <row r="31" spans="1:6" ht="15" x14ac:dyDescent="0.25">
      <c r="A31" s="2" t="s">
        <v>825</v>
      </c>
      <c r="B31" s="2" t="s">
        <v>826</v>
      </c>
      <c r="C31" s="2" t="s">
        <v>827</v>
      </c>
      <c r="D31" s="2" t="s">
        <v>16</v>
      </c>
      <c r="E31" s="2" t="s">
        <v>0</v>
      </c>
      <c r="F31" s="2" t="s">
        <v>830</v>
      </c>
    </row>
    <row r="32" spans="1:6" ht="15" x14ac:dyDescent="0.25">
      <c r="A32" s="2"/>
      <c r="B32" s="2"/>
      <c r="C32" s="2"/>
      <c r="D32" s="2" t="s">
        <v>17</v>
      </c>
      <c r="E32" s="2"/>
      <c r="F32" s="2"/>
    </row>
    <row r="33" spans="1:6" ht="15" x14ac:dyDescent="0.25">
      <c r="A33">
        <v>5</v>
      </c>
      <c r="B33" t="s">
        <v>2</v>
      </c>
      <c r="C33" t="s">
        <v>18</v>
      </c>
      <c r="D33">
        <v>336</v>
      </c>
      <c r="E33">
        <v>35</v>
      </c>
      <c r="F33">
        <v>371</v>
      </c>
    </row>
    <row r="34" spans="1:6" ht="15" x14ac:dyDescent="0.25">
      <c r="A34">
        <v>5</v>
      </c>
      <c r="B34" t="s">
        <v>2</v>
      </c>
      <c r="C34" t="s">
        <v>19</v>
      </c>
      <c r="D34">
        <v>98</v>
      </c>
      <c r="E34">
        <v>7</v>
      </c>
      <c r="F34">
        <v>105</v>
      </c>
    </row>
    <row r="35" spans="1:6" ht="15" x14ac:dyDescent="0.25">
      <c r="A35">
        <v>5</v>
      </c>
      <c r="C35" t="s">
        <v>4</v>
      </c>
      <c r="D35">
        <v>0</v>
      </c>
      <c r="E35">
        <v>0</v>
      </c>
      <c r="F35">
        <v>0</v>
      </c>
    </row>
    <row r="36" spans="1:6" ht="15" x14ac:dyDescent="0.25">
      <c r="A36" s="2"/>
      <c r="B36" s="2"/>
      <c r="C36" s="2" t="s">
        <v>832</v>
      </c>
      <c r="D36" s="2">
        <f>SUM(D33:D35)</f>
        <v>434</v>
      </c>
      <c r="E36" s="2">
        <f>SUM(E33:E35)</f>
        <v>42</v>
      </c>
      <c r="F36" s="2">
        <f>SUM(F33:F35)</f>
        <v>476</v>
      </c>
    </row>
    <row r="38" spans="1:6" ht="15" x14ac:dyDescent="0.25">
      <c r="A38" s="2" t="s">
        <v>825</v>
      </c>
      <c r="B38" s="2" t="s">
        <v>826</v>
      </c>
      <c r="C38" s="2" t="s">
        <v>827</v>
      </c>
      <c r="D38" s="2" t="s">
        <v>20</v>
      </c>
      <c r="E38" s="2" t="s">
        <v>0</v>
      </c>
      <c r="F38" s="2" t="s">
        <v>830</v>
      </c>
    </row>
    <row r="39" spans="1:6" ht="15" x14ac:dyDescent="0.25">
      <c r="A39" s="2"/>
      <c r="B39" s="2"/>
      <c r="C39" s="2"/>
      <c r="D39" s="2" t="s">
        <v>21</v>
      </c>
      <c r="E39" s="2"/>
      <c r="F39" s="2"/>
    </row>
    <row r="40" spans="1:6" ht="15" x14ac:dyDescent="0.25">
      <c r="A40">
        <v>6</v>
      </c>
      <c r="B40" t="s">
        <v>2</v>
      </c>
      <c r="C40" t="s">
        <v>19</v>
      </c>
      <c r="D40">
        <v>188</v>
      </c>
      <c r="E40">
        <v>57</v>
      </c>
      <c r="F40">
        <v>245</v>
      </c>
    </row>
    <row r="41" spans="1:6" ht="15" x14ac:dyDescent="0.25">
      <c r="A41">
        <v>6</v>
      </c>
      <c r="B41" t="s">
        <v>2</v>
      </c>
      <c r="C41" t="s">
        <v>8</v>
      </c>
      <c r="D41">
        <v>202</v>
      </c>
      <c r="E41">
        <v>46</v>
      </c>
      <c r="F41">
        <v>248</v>
      </c>
    </row>
    <row r="42" spans="1:6" ht="15" x14ac:dyDescent="0.25">
      <c r="A42">
        <v>6</v>
      </c>
      <c r="C42" t="s">
        <v>4</v>
      </c>
      <c r="D42">
        <v>0</v>
      </c>
      <c r="E42">
        <v>0</v>
      </c>
      <c r="F42">
        <v>0</v>
      </c>
    </row>
    <row r="43" spans="1:6" ht="15" x14ac:dyDescent="0.25">
      <c r="A43" s="2"/>
      <c r="B43" s="2"/>
      <c r="C43" s="2" t="s">
        <v>832</v>
      </c>
      <c r="D43" s="2">
        <f>SUM(D40:D42)</f>
        <v>390</v>
      </c>
      <c r="E43" s="2">
        <f>SUM(E40:E42)</f>
        <v>103</v>
      </c>
      <c r="F43" s="2">
        <f>SUM(F40:F42)</f>
        <v>493</v>
      </c>
    </row>
    <row r="45" spans="1:6" ht="15" x14ac:dyDescent="0.25">
      <c r="A45" s="2" t="s">
        <v>825</v>
      </c>
      <c r="B45" s="2" t="s">
        <v>826</v>
      </c>
      <c r="C45" s="2" t="s">
        <v>827</v>
      </c>
      <c r="D45" s="2" t="s">
        <v>22</v>
      </c>
      <c r="E45" s="2" t="s">
        <v>0</v>
      </c>
      <c r="F45" s="2" t="s">
        <v>830</v>
      </c>
    </row>
    <row r="46" spans="1:6" ht="15" x14ac:dyDescent="0.25">
      <c r="A46" s="2"/>
      <c r="B46" s="2"/>
      <c r="C46" s="2"/>
      <c r="D46" s="2" t="s">
        <v>23</v>
      </c>
      <c r="E46" s="2"/>
      <c r="F46" s="2"/>
    </row>
    <row r="47" spans="1:6" ht="15" x14ac:dyDescent="0.25">
      <c r="A47">
        <v>7</v>
      </c>
      <c r="B47" t="s">
        <v>2</v>
      </c>
      <c r="C47" t="s">
        <v>15</v>
      </c>
      <c r="D47">
        <v>711</v>
      </c>
      <c r="E47">
        <v>92</v>
      </c>
      <c r="F47">
        <v>803</v>
      </c>
    </row>
    <row r="48" spans="1:6" ht="15" x14ac:dyDescent="0.25">
      <c r="A48">
        <v>7</v>
      </c>
      <c r="C48" t="s">
        <v>4</v>
      </c>
      <c r="D48">
        <v>0</v>
      </c>
      <c r="E48">
        <v>0</v>
      </c>
      <c r="F48">
        <v>0</v>
      </c>
    </row>
    <row r="49" spans="1:6" ht="15" x14ac:dyDescent="0.25">
      <c r="A49" s="2"/>
      <c r="B49" s="2"/>
      <c r="C49" s="2" t="s">
        <v>832</v>
      </c>
      <c r="D49" s="2">
        <f>SUM(D47:D48)</f>
        <v>711</v>
      </c>
      <c r="E49" s="2">
        <f>SUM(E47:E48)</f>
        <v>92</v>
      </c>
      <c r="F49" s="2">
        <f>SUM(F47:F48)</f>
        <v>803</v>
      </c>
    </row>
    <row r="51" spans="1:6" ht="15" x14ac:dyDescent="0.25">
      <c r="A51" s="2" t="s">
        <v>825</v>
      </c>
      <c r="B51" s="2" t="s">
        <v>826</v>
      </c>
      <c r="C51" s="2" t="s">
        <v>827</v>
      </c>
      <c r="D51" s="2" t="s">
        <v>24</v>
      </c>
      <c r="E51" s="2" t="s">
        <v>0</v>
      </c>
      <c r="F51" s="2" t="s">
        <v>830</v>
      </c>
    </row>
    <row r="52" spans="1:6" ht="15" x14ac:dyDescent="0.25">
      <c r="A52" s="2"/>
      <c r="B52" s="2"/>
      <c r="C52" s="2"/>
      <c r="D52" s="2" t="s">
        <v>25</v>
      </c>
      <c r="E52" s="2"/>
      <c r="F52" s="2"/>
    </row>
    <row r="53" spans="1:6" ht="15" x14ac:dyDescent="0.25">
      <c r="A53">
        <v>8</v>
      </c>
      <c r="B53" t="s">
        <v>2</v>
      </c>
      <c r="C53" t="s">
        <v>26</v>
      </c>
      <c r="D53">
        <v>672</v>
      </c>
      <c r="E53">
        <v>138</v>
      </c>
      <c r="F53">
        <v>810</v>
      </c>
    </row>
    <row r="54" spans="1:6" ht="15" x14ac:dyDescent="0.25">
      <c r="A54">
        <v>8</v>
      </c>
      <c r="C54" t="s">
        <v>4</v>
      </c>
      <c r="D54">
        <v>0</v>
      </c>
      <c r="E54">
        <v>0</v>
      </c>
      <c r="F54">
        <v>0</v>
      </c>
    </row>
    <row r="55" spans="1:6" ht="15" x14ac:dyDescent="0.25">
      <c r="A55" s="2"/>
      <c r="B55" s="2"/>
      <c r="C55" s="2" t="s">
        <v>832</v>
      </c>
      <c r="D55" s="2">
        <f>SUM(D53:D54)</f>
        <v>672</v>
      </c>
      <c r="E55" s="2">
        <f>SUM(E53:E54)</f>
        <v>138</v>
      </c>
      <c r="F55" s="2">
        <f>SUM(F53:F54)</f>
        <v>810</v>
      </c>
    </row>
    <row r="57" spans="1:6" ht="15" x14ac:dyDescent="0.25">
      <c r="A57" s="2" t="s">
        <v>825</v>
      </c>
      <c r="B57" s="2" t="s">
        <v>826</v>
      </c>
      <c r="C57" s="2" t="s">
        <v>827</v>
      </c>
      <c r="D57" s="2" t="s">
        <v>27</v>
      </c>
      <c r="E57" s="2" t="s">
        <v>0</v>
      </c>
      <c r="F57" s="2" t="s">
        <v>830</v>
      </c>
    </row>
    <row r="58" spans="1:6" ht="15" x14ac:dyDescent="0.25">
      <c r="A58" s="2"/>
      <c r="B58" s="2"/>
      <c r="C58" s="2"/>
      <c r="D58" s="2" t="s">
        <v>28</v>
      </c>
      <c r="E58" s="2"/>
      <c r="F58" s="2"/>
    </row>
    <row r="59" spans="1:6" ht="15" x14ac:dyDescent="0.25">
      <c r="A59">
        <v>9</v>
      </c>
      <c r="B59" t="s">
        <v>2</v>
      </c>
      <c r="C59" t="s">
        <v>29</v>
      </c>
      <c r="D59">
        <v>121</v>
      </c>
      <c r="E59">
        <v>20</v>
      </c>
      <c r="F59">
        <v>141</v>
      </c>
    </row>
    <row r="60" spans="1:6" ht="15" x14ac:dyDescent="0.25">
      <c r="A60">
        <v>9</v>
      </c>
      <c r="B60" t="s">
        <v>2</v>
      </c>
      <c r="C60" t="s">
        <v>26</v>
      </c>
      <c r="D60">
        <v>215</v>
      </c>
      <c r="E60">
        <v>42</v>
      </c>
      <c r="F60">
        <v>257</v>
      </c>
    </row>
    <row r="61" spans="1:6" ht="15" x14ac:dyDescent="0.25">
      <c r="A61">
        <v>9</v>
      </c>
      <c r="B61" t="s">
        <v>2</v>
      </c>
      <c r="C61" t="s">
        <v>30</v>
      </c>
      <c r="D61">
        <v>374</v>
      </c>
      <c r="E61">
        <v>43</v>
      </c>
      <c r="F61">
        <v>417</v>
      </c>
    </row>
    <row r="62" spans="1:6" ht="15" x14ac:dyDescent="0.25">
      <c r="A62">
        <v>9</v>
      </c>
      <c r="C62" t="s">
        <v>4</v>
      </c>
      <c r="D62">
        <v>0</v>
      </c>
      <c r="E62">
        <v>0</v>
      </c>
      <c r="F62">
        <v>0</v>
      </c>
    </row>
    <row r="63" spans="1:6" ht="15" x14ac:dyDescent="0.25">
      <c r="A63" s="2"/>
      <c r="B63" s="2"/>
      <c r="C63" s="2" t="s">
        <v>832</v>
      </c>
      <c r="D63" s="2">
        <f>SUM(D59:D62)</f>
        <v>710</v>
      </c>
      <c r="E63" s="2">
        <f>SUM(E59:E62)</f>
        <v>105</v>
      </c>
      <c r="F63" s="2">
        <f>SUM(F59:F62)</f>
        <v>815</v>
      </c>
    </row>
    <row r="65" spans="1:6" ht="15" x14ac:dyDescent="0.25">
      <c r="A65" s="2" t="s">
        <v>825</v>
      </c>
      <c r="B65" s="2" t="s">
        <v>826</v>
      </c>
      <c r="C65" s="2" t="s">
        <v>827</v>
      </c>
      <c r="D65" s="2" t="s">
        <v>31</v>
      </c>
      <c r="E65" s="2" t="s">
        <v>0</v>
      </c>
      <c r="F65" s="2" t="s">
        <v>830</v>
      </c>
    </row>
    <row r="66" spans="1:6" ht="15" x14ac:dyDescent="0.25">
      <c r="A66" s="2"/>
      <c r="B66" s="2"/>
      <c r="C66" s="2"/>
      <c r="D66" s="2" t="s">
        <v>32</v>
      </c>
      <c r="E66" s="2"/>
      <c r="F66" s="2"/>
    </row>
    <row r="67" spans="1:6" ht="15" x14ac:dyDescent="0.25">
      <c r="A67">
        <v>10</v>
      </c>
      <c r="B67" t="s">
        <v>2</v>
      </c>
      <c r="C67" t="s">
        <v>33</v>
      </c>
      <c r="D67">
        <v>281</v>
      </c>
      <c r="E67">
        <v>42</v>
      </c>
      <c r="F67">
        <v>323</v>
      </c>
    </row>
    <row r="68" spans="1:6" ht="15" x14ac:dyDescent="0.25">
      <c r="A68">
        <v>10</v>
      </c>
      <c r="B68" t="s">
        <v>2</v>
      </c>
      <c r="C68" t="s">
        <v>34</v>
      </c>
      <c r="D68">
        <v>184</v>
      </c>
      <c r="E68">
        <v>31</v>
      </c>
      <c r="F68">
        <v>215</v>
      </c>
    </row>
    <row r="69" spans="1:6" ht="15" x14ac:dyDescent="0.25">
      <c r="A69">
        <v>10</v>
      </c>
      <c r="B69" t="s">
        <v>2</v>
      </c>
      <c r="C69" t="s">
        <v>35</v>
      </c>
      <c r="D69">
        <v>236</v>
      </c>
      <c r="E69">
        <v>42</v>
      </c>
      <c r="F69">
        <v>278</v>
      </c>
    </row>
    <row r="70" spans="1:6" ht="15" x14ac:dyDescent="0.25">
      <c r="A70">
        <v>10</v>
      </c>
      <c r="C70" t="s">
        <v>4</v>
      </c>
      <c r="D70">
        <v>0</v>
      </c>
      <c r="E70">
        <v>0</v>
      </c>
      <c r="F70">
        <v>0</v>
      </c>
    </row>
    <row r="71" spans="1:6" ht="15" x14ac:dyDescent="0.25">
      <c r="A71" s="2"/>
      <c r="B71" s="2"/>
      <c r="C71" s="2" t="s">
        <v>832</v>
      </c>
      <c r="D71" s="2">
        <f>SUM(D67:D70)</f>
        <v>701</v>
      </c>
      <c r="E71" s="2">
        <f>SUM(E67:E70)</f>
        <v>115</v>
      </c>
      <c r="F71" s="2">
        <f>SUM(F67:F70)</f>
        <v>816</v>
      </c>
    </row>
    <row r="73" spans="1:6" ht="15" x14ac:dyDescent="0.25">
      <c r="A73" s="2" t="s">
        <v>825</v>
      </c>
      <c r="B73" s="2" t="s">
        <v>826</v>
      </c>
      <c r="C73" s="2" t="s">
        <v>827</v>
      </c>
      <c r="D73" s="2" t="s">
        <v>36</v>
      </c>
      <c r="E73" s="2" t="s">
        <v>0</v>
      </c>
      <c r="F73" s="2" t="s">
        <v>830</v>
      </c>
    </row>
    <row r="74" spans="1:6" ht="15" x14ac:dyDescent="0.25">
      <c r="A74" s="2"/>
      <c r="B74" s="2"/>
      <c r="C74" s="2"/>
      <c r="D74" s="2" t="s">
        <v>37</v>
      </c>
      <c r="E74" s="2"/>
      <c r="F74" s="2"/>
    </row>
    <row r="75" spans="1:6" ht="15" x14ac:dyDescent="0.25">
      <c r="A75">
        <v>11</v>
      </c>
      <c r="B75" t="s">
        <v>2</v>
      </c>
      <c r="C75" t="s">
        <v>29</v>
      </c>
      <c r="D75">
        <v>301</v>
      </c>
      <c r="E75">
        <v>50</v>
      </c>
      <c r="F75">
        <v>351</v>
      </c>
    </row>
    <row r="76" spans="1:6" ht="15" x14ac:dyDescent="0.25">
      <c r="A76">
        <v>11</v>
      </c>
      <c r="C76" t="s">
        <v>4</v>
      </c>
      <c r="D76">
        <v>1</v>
      </c>
      <c r="E76">
        <v>0</v>
      </c>
      <c r="F76">
        <v>1</v>
      </c>
    </row>
    <row r="77" spans="1:6" ht="15" x14ac:dyDescent="0.25">
      <c r="A77" s="2"/>
      <c r="B77" s="2"/>
      <c r="C77" s="2" t="s">
        <v>832</v>
      </c>
      <c r="D77" s="2">
        <f>SUM(D75:D76)</f>
        <v>302</v>
      </c>
      <c r="E77" s="2">
        <f>SUM(E75:E76)</f>
        <v>50</v>
      </c>
      <c r="F77" s="2">
        <f>SUM(F75:F76)</f>
        <v>352</v>
      </c>
    </row>
    <row r="79" spans="1:6" ht="15" x14ac:dyDescent="0.25">
      <c r="A79" s="2" t="s">
        <v>825</v>
      </c>
      <c r="B79" s="2" t="s">
        <v>826</v>
      </c>
      <c r="C79" s="2" t="s">
        <v>827</v>
      </c>
      <c r="D79" s="2" t="s">
        <v>38</v>
      </c>
      <c r="E79" s="2" t="s">
        <v>0</v>
      </c>
      <c r="F79" s="2" t="s">
        <v>830</v>
      </c>
    </row>
    <row r="80" spans="1:6" ht="15" x14ac:dyDescent="0.25">
      <c r="A80" s="2"/>
      <c r="B80" s="2"/>
      <c r="C80" s="2"/>
      <c r="D80" s="2" t="s">
        <v>39</v>
      </c>
      <c r="E80" s="2"/>
      <c r="F80" s="2"/>
    </row>
    <row r="81" spans="1:6" ht="15" x14ac:dyDescent="0.25">
      <c r="A81">
        <v>13</v>
      </c>
      <c r="B81" t="s">
        <v>2</v>
      </c>
      <c r="C81" t="s">
        <v>40</v>
      </c>
      <c r="D81">
        <v>447</v>
      </c>
      <c r="E81">
        <v>126</v>
      </c>
      <c r="F81">
        <v>573</v>
      </c>
    </row>
    <row r="82" spans="1:6" ht="15" x14ac:dyDescent="0.25">
      <c r="A82">
        <v>13</v>
      </c>
      <c r="C82" t="s">
        <v>4</v>
      </c>
      <c r="D82">
        <v>0</v>
      </c>
      <c r="E82">
        <v>0</v>
      </c>
      <c r="F82">
        <v>0</v>
      </c>
    </row>
    <row r="83" spans="1:6" ht="15" x14ac:dyDescent="0.25">
      <c r="A83" s="2"/>
      <c r="B83" s="2"/>
      <c r="C83" s="2" t="s">
        <v>832</v>
      </c>
      <c r="D83" s="2">
        <f>SUM(D81:D82)</f>
        <v>447</v>
      </c>
      <c r="E83" s="2">
        <f>SUM(E81:E82)</f>
        <v>126</v>
      </c>
      <c r="F83" s="2">
        <f>SUM(F81:F82)</f>
        <v>573</v>
      </c>
    </row>
    <row r="85" spans="1:6" ht="15" x14ac:dyDescent="0.25">
      <c r="A85" s="2" t="s">
        <v>825</v>
      </c>
      <c r="B85" s="2" t="s">
        <v>826</v>
      </c>
      <c r="C85" s="2" t="s">
        <v>827</v>
      </c>
      <c r="D85" s="2" t="s">
        <v>41</v>
      </c>
      <c r="E85" s="2" t="s">
        <v>0</v>
      </c>
      <c r="F85" s="2" t="s">
        <v>830</v>
      </c>
    </row>
    <row r="86" spans="1:6" ht="15" x14ac:dyDescent="0.25">
      <c r="A86" s="2"/>
      <c r="B86" s="2"/>
      <c r="C86" s="2"/>
      <c r="D86" s="2" t="s">
        <v>42</v>
      </c>
      <c r="E86" s="2"/>
      <c r="F86" s="2"/>
    </row>
    <row r="87" spans="1:6" ht="15" x14ac:dyDescent="0.25">
      <c r="A87">
        <v>14</v>
      </c>
      <c r="B87" t="s">
        <v>2</v>
      </c>
      <c r="C87" t="s">
        <v>43</v>
      </c>
      <c r="D87">
        <v>410</v>
      </c>
      <c r="E87">
        <v>92</v>
      </c>
      <c r="F87">
        <v>502</v>
      </c>
    </row>
    <row r="88" spans="1:6" ht="15" x14ac:dyDescent="0.25">
      <c r="A88">
        <v>14</v>
      </c>
      <c r="C88" t="s">
        <v>4</v>
      </c>
      <c r="D88">
        <v>0</v>
      </c>
      <c r="E88">
        <v>0</v>
      </c>
      <c r="F88">
        <v>0</v>
      </c>
    </row>
    <row r="89" spans="1:6" ht="15" x14ac:dyDescent="0.25">
      <c r="A89" s="2"/>
      <c r="B89" s="2"/>
      <c r="C89" s="2" t="s">
        <v>832</v>
      </c>
      <c r="D89" s="2">
        <f>SUM(D87:D88)</f>
        <v>410</v>
      </c>
      <c r="E89" s="2">
        <f>SUM(E87:E88)</f>
        <v>92</v>
      </c>
      <c r="F89" s="2">
        <f>SUM(F87:F88)</f>
        <v>502</v>
      </c>
    </row>
    <row r="91" spans="1:6" ht="15" x14ac:dyDescent="0.25">
      <c r="A91" s="2" t="s">
        <v>825</v>
      </c>
      <c r="B91" s="2" t="s">
        <v>826</v>
      </c>
      <c r="C91" s="2" t="s">
        <v>827</v>
      </c>
      <c r="D91" s="2" t="s">
        <v>44</v>
      </c>
      <c r="E91" s="2" t="s">
        <v>0</v>
      </c>
      <c r="F91" s="2" t="s">
        <v>830</v>
      </c>
    </row>
    <row r="92" spans="1:6" ht="15" x14ac:dyDescent="0.25">
      <c r="A92" s="2"/>
      <c r="B92" s="2"/>
      <c r="C92" s="2"/>
      <c r="D92" s="2" t="s">
        <v>42</v>
      </c>
      <c r="E92" s="2"/>
      <c r="F92" s="2"/>
    </row>
    <row r="93" spans="1:6" ht="15" x14ac:dyDescent="0.25">
      <c r="A93">
        <v>15</v>
      </c>
      <c r="B93" t="s">
        <v>2</v>
      </c>
      <c r="C93" t="s">
        <v>43</v>
      </c>
      <c r="D93">
        <v>470</v>
      </c>
      <c r="E93">
        <v>91</v>
      </c>
      <c r="F93">
        <v>561</v>
      </c>
    </row>
    <row r="94" spans="1:6" ht="15" x14ac:dyDescent="0.25">
      <c r="A94">
        <v>15</v>
      </c>
      <c r="C94" t="s">
        <v>4</v>
      </c>
      <c r="D94">
        <v>0</v>
      </c>
      <c r="E94">
        <v>0</v>
      </c>
      <c r="F94">
        <v>0</v>
      </c>
    </row>
    <row r="95" spans="1:6" ht="15" x14ac:dyDescent="0.25">
      <c r="A95" s="2"/>
      <c r="B95" s="2"/>
      <c r="C95" s="2" t="s">
        <v>832</v>
      </c>
      <c r="D95" s="2">
        <f>SUM(D93:D94)</f>
        <v>470</v>
      </c>
      <c r="E95" s="2">
        <f>SUM(E93:E94)</f>
        <v>91</v>
      </c>
      <c r="F95" s="2">
        <f>SUM(F93:F94)</f>
        <v>561</v>
      </c>
    </row>
    <row r="97" spans="1:6" ht="15" x14ac:dyDescent="0.25">
      <c r="A97" s="2" t="s">
        <v>825</v>
      </c>
      <c r="B97" s="2" t="s">
        <v>826</v>
      </c>
      <c r="C97" s="2" t="s">
        <v>827</v>
      </c>
      <c r="D97" s="2" t="s">
        <v>45</v>
      </c>
      <c r="E97" s="2" t="s">
        <v>0</v>
      </c>
      <c r="F97" s="2" t="s">
        <v>830</v>
      </c>
    </row>
    <row r="98" spans="1:6" ht="15" x14ac:dyDescent="0.25">
      <c r="A98" s="2"/>
      <c r="B98" s="2"/>
      <c r="C98" s="2"/>
      <c r="D98" s="2" t="s">
        <v>46</v>
      </c>
      <c r="E98" s="2"/>
      <c r="F98" s="2"/>
    </row>
    <row r="99" spans="1:6" ht="15" x14ac:dyDescent="0.25">
      <c r="A99">
        <v>16</v>
      </c>
      <c r="B99" t="s">
        <v>2</v>
      </c>
      <c r="C99" t="s">
        <v>47</v>
      </c>
      <c r="D99">
        <v>454</v>
      </c>
      <c r="E99">
        <v>59</v>
      </c>
      <c r="F99">
        <v>513</v>
      </c>
    </row>
    <row r="100" spans="1:6" ht="15" x14ac:dyDescent="0.25">
      <c r="A100">
        <v>16</v>
      </c>
      <c r="B100" t="s">
        <v>2</v>
      </c>
      <c r="C100" t="s">
        <v>48</v>
      </c>
      <c r="D100">
        <v>461</v>
      </c>
      <c r="E100">
        <v>41</v>
      </c>
      <c r="F100">
        <v>502</v>
      </c>
    </row>
    <row r="101" spans="1:6" ht="15" x14ac:dyDescent="0.25">
      <c r="A101">
        <v>16</v>
      </c>
      <c r="B101" t="s">
        <v>2</v>
      </c>
      <c r="C101" t="s">
        <v>43</v>
      </c>
      <c r="D101">
        <v>19</v>
      </c>
      <c r="E101">
        <v>3</v>
      </c>
      <c r="F101">
        <v>22</v>
      </c>
    </row>
    <row r="102" spans="1:6" ht="15" x14ac:dyDescent="0.25">
      <c r="A102">
        <v>16</v>
      </c>
      <c r="C102" t="s">
        <v>4</v>
      </c>
      <c r="D102">
        <v>0</v>
      </c>
      <c r="E102">
        <v>0</v>
      </c>
      <c r="F102">
        <v>0</v>
      </c>
    </row>
    <row r="103" spans="1:6" ht="15" x14ac:dyDescent="0.25">
      <c r="A103" s="2"/>
      <c r="B103" s="2"/>
      <c r="C103" s="2" t="s">
        <v>832</v>
      </c>
      <c r="D103" s="2">
        <f>SUM(D99:D102)</f>
        <v>934</v>
      </c>
      <c r="E103" s="2">
        <f>SUM(E99:E102)</f>
        <v>103</v>
      </c>
      <c r="F103" s="2">
        <f>SUM(F99:F102)</f>
        <v>1037</v>
      </c>
    </row>
    <row r="105" spans="1:6" ht="15" x14ac:dyDescent="0.25">
      <c r="A105" s="2" t="s">
        <v>825</v>
      </c>
      <c r="B105" s="2" t="s">
        <v>826</v>
      </c>
      <c r="C105" s="2" t="s">
        <v>827</v>
      </c>
      <c r="D105" s="2" t="s">
        <v>49</v>
      </c>
      <c r="E105" s="2" t="s">
        <v>0</v>
      </c>
      <c r="F105" s="2" t="s">
        <v>830</v>
      </c>
    </row>
    <row r="106" spans="1:6" ht="15" x14ac:dyDescent="0.25">
      <c r="A106" s="2"/>
      <c r="B106" s="2"/>
      <c r="C106" s="2"/>
      <c r="D106" s="2" t="s">
        <v>50</v>
      </c>
      <c r="E106" s="2"/>
      <c r="F106" s="2"/>
    </row>
    <row r="107" spans="1:6" ht="15" x14ac:dyDescent="0.25">
      <c r="A107">
        <v>17</v>
      </c>
      <c r="B107" t="s">
        <v>2</v>
      </c>
      <c r="C107" t="s">
        <v>35</v>
      </c>
      <c r="D107">
        <v>85</v>
      </c>
      <c r="E107">
        <v>21</v>
      </c>
      <c r="F107">
        <v>106</v>
      </c>
    </row>
    <row r="108" spans="1:6" ht="15" x14ac:dyDescent="0.25">
      <c r="A108">
        <v>17</v>
      </c>
      <c r="B108" t="s">
        <v>2</v>
      </c>
      <c r="C108" t="s">
        <v>51</v>
      </c>
      <c r="D108">
        <v>508</v>
      </c>
      <c r="E108">
        <v>65</v>
      </c>
      <c r="F108">
        <v>573</v>
      </c>
    </row>
    <row r="109" spans="1:6" ht="15" x14ac:dyDescent="0.25">
      <c r="A109">
        <v>17</v>
      </c>
      <c r="C109" t="s">
        <v>4</v>
      </c>
      <c r="D109">
        <v>0</v>
      </c>
      <c r="E109">
        <v>0</v>
      </c>
      <c r="F109">
        <v>0</v>
      </c>
    </row>
    <row r="110" spans="1:6" ht="15" x14ac:dyDescent="0.25">
      <c r="A110" s="2"/>
      <c r="B110" s="2"/>
      <c r="C110" s="2" t="s">
        <v>832</v>
      </c>
      <c r="D110" s="2">
        <f>SUM(D107:D109)</f>
        <v>593</v>
      </c>
      <c r="E110" s="2">
        <f>SUM(E107:E109)</f>
        <v>86</v>
      </c>
      <c r="F110" s="2">
        <f>SUM(F107:F109)</f>
        <v>679</v>
      </c>
    </row>
    <row r="112" spans="1:6" ht="15" x14ac:dyDescent="0.25">
      <c r="A112" s="2" t="s">
        <v>825</v>
      </c>
      <c r="B112" s="2" t="s">
        <v>826</v>
      </c>
      <c r="C112" s="2" t="s">
        <v>827</v>
      </c>
      <c r="D112" s="2" t="s">
        <v>52</v>
      </c>
      <c r="E112" s="2" t="s">
        <v>0</v>
      </c>
      <c r="F112" s="2" t="s">
        <v>830</v>
      </c>
    </row>
    <row r="113" spans="1:6" ht="15" x14ac:dyDescent="0.25">
      <c r="A113" s="2"/>
      <c r="B113" s="2"/>
      <c r="C113" s="2"/>
      <c r="D113" s="2" t="s">
        <v>53</v>
      </c>
      <c r="E113" s="2"/>
      <c r="F113" s="2"/>
    </row>
    <row r="114" spans="1:6" ht="15" x14ac:dyDescent="0.25">
      <c r="A114">
        <v>18</v>
      </c>
      <c r="B114" t="s">
        <v>2</v>
      </c>
      <c r="C114" t="s">
        <v>14</v>
      </c>
      <c r="D114">
        <v>270</v>
      </c>
      <c r="E114">
        <v>70</v>
      </c>
      <c r="F114">
        <v>340</v>
      </c>
    </row>
    <row r="115" spans="1:6" ht="15" x14ac:dyDescent="0.25">
      <c r="A115">
        <v>18</v>
      </c>
      <c r="C115" t="s">
        <v>4</v>
      </c>
      <c r="D115">
        <v>0</v>
      </c>
      <c r="E115">
        <v>0</v>
      </c>
      <c r="F115">
        <v>0</v>
      </c>
    </row>
    <row r="116" spans="1:6" ht="15" x14ac:dyDescent="0.25">
      <c r="A116" s="2"/>
      <c r="B116" s="2"/>
      <c r="C116" s="2" t="s">
        <v>832</v>
      </c>
      <c r="D116" s="2">
        <f>SUM(D114:D115)</f>
        <v>270</v>
      </c>
      <c r="E116" s="2">
        <f>SUM(E114:E115)</f>
        <v>70</v>
      </c>
      <c r="F116" s="2">
        <f>SUM(F114:F115)</f>
        <v>340</v>
      </c>
    </row>
    <row r="118" spans="1:6" ht="15" x14ac:dyDescent="0.25">
      <c r="A118" s="2" t="s">
        <v>825</v>
      </c>
      <c r="B118" s="2" t="s">
        <v>826</v>
      </c>
      <c r="C118" s="2" t="s">
        <v>827</v>
      </c>
      <c r="D118" s="2" t="s">
        <v>54</v>
      </c>
      <c r="E118" s="2" t="s">
        <v>0</v>
      </c>
      <c r="F118" s="2" t="s">
        <v>830</v>
      </c>
    </row>
    <row r="119" spans="1:6" ht="15" x14ac:dyDescent="0.25">
      <c r="A119" s="2"/>
      <c r="B119" s="2"/>
      <c r="C119" s="2"/>
      <c r="D119" s="2" t="s">
        <v>53</v>
      </c>
      <c r="E119" s="2"/>
      <c r="F119" s="2"/>
    </row>
    <row r="120" spans="1:6" ht="15" x14ac:dyDescent="0.25">
      <c r="A120">
        <v>19</v>
      </c>
      <c r="B120" t="s">
        <v>2</v>
      </c>
      <c r="C120" t="s">
        <v>14</v>
      </c>
      <c r="D120">
        <v>496</v>
      </c>
      <c r="E120">
        <v>43</v>
      </c>
      <c r="F120">
        <v>539</v>
      </c>
    </row>
    <row r="121" spans="1:6" ht="15" x14ac:dyDescent="0.25">
      <c r="A121">
        <v>19</v>
      </c>
      <c r="C121" t="s">
        <v>4</v>
      </c>
      <c r="D121">
        <v>0</v>
      </c>
      <c r="E121">
        <v>0</v>
      </c>
      <c r="F121">
        <v>0</v>
      </c>
    </row>
    <row r="122" spans="1:6" ht="15" x14ac:dyDescent="0.25">
      <c r="A122" s="2"/>
      <c r="B122" s="2"/>
      <c r="C122" s="2" t="s">
        <v>832</v>
      </c>
      <c r="D122" s="2">
        <f>SUM(D120:D121)</f>
        <v>496</v>
      </c>
      <c r="E122" s="2">
        <f>SUM(E120:E121)</f>
        <v>43</v>
      </c>
      <c r="F122" s="2">
        <f>SUM(F120:F121)</f>
        <v>539</v>
      </c>
    </row>
    <row r="124" spans="1:6" ht="15" x14ac:dyDescent="0.25">
      <c r="A124" s="2" t="s">
        <v>825</v>
      </c>
      <c r="B124" s="2" t="s">
        <v>826</v>
      </c>
      <c r="C124" s="2" t="s">
        <v>827</v>
      </c>
      <c r="D124" s="2" t="s">
        <v>55</v>
      </c>
      <c r="E124" s="2" t="s">
        <v>0</v>
      </c>
      <c r="F124" s="2" t="s">
        <v>830</v>
      </c>
    </row>
    <row r="125" spans="1:6" ht="15" x14ac:dyDescent="0.25">
      <c r="A125" s="2"/>
      <c r="B125" s="2"/>
      <c r="C125" s="2"/>
      <c r="D125" s="2" t="s">
        <v>56</v>
      </c>
      <c r="E125" s="2"/>
      <c r="F125" s="2"/>
    </row>
    <row r="126" spans="1:6" ht="15" x14ac:dyDescent="0.25">
      <c r="A126">
        <v>20</v>
      </c>
      <c r="B126" t="s">
        <v>2</v>
      </c>
      <c r="C126" t="s">
        <v>57</v>
      </c>
      <c r="D126">
        <v>197</v>
      </c>
      <c r="E126">
        <v>64</v>
      </c>
      <c r="F126">
        <v>261</v>
      </c>
    </row>
    <row r="127" spans="1:6" ht="15" x14ac:dyDescent="0.25">
      <c r="A127">
        <v>20</v>
      </c>
      <c r="B127" t="s">
        <v>2</v>
      </c>
      <c r="C127" t="s">
        <v>58</v>
      </c>
      <c r="D127">
        <v>327</v>
      </c>
      <c r="E127">
        <v>77</v>
      </c>
      <c r="F127">
        <v>404</v>
      </c>
    </row>
    <row r="128" spans="1:6" ht="15" x14ac:dyDescent="0.25">
      <c r="A128">
        <v>20</v>
      </c>
      <c r="B128" t="s">
        <v>2</v>
      </c>
      <c r="C128" t="s">
        <v>59</v>
      </c>
      <c r="D128">
        <v>60</v>
      </c>
      <c r="E128">
        <v>14</v>
      </c>
      <c r="F128">
        <v>74</v>
      </c>
    </row>
    <row r="129" spans="1:6" ht="15" x14ac:dyDescent="0.25">
      <c r="A129">
        <v>20</v>
      </c>
      <c r="C129" t="s">
        <v>4</v>
      </c>
      <c r="D129">
        <v>0</v>
      </c>
      <c r="E129">
        <v>0</v>
      </c>
      <c r="F129">
        <v>0</v>
      </c>
    </row>
    <row r="130" spans="1:6" ht="15" x14ac:dyDescent="0.25">
      <c r="A130" s="2"/>
      <c r="B130" s="2"/>
      <c r="C130" s="2" t="s">
        <v>832</v>
      </c>
      <c r="D130" s="2">
        <f>SUM(D126:D129)</f>
        <v>584</v>
      </c>
      <c r="E130" s="2">
        <f>SUM(E126:E129)</f>
        <v>155</v>
      </c>
      <c r="F130" s="2">
        <f>SUM(F126:F129)</f>
        <v>739</v>
      </c>
    </row>
    <row r="132" spans="1:6" ht="15" x14ac:dyDescent="0.25">
      <c r="A132" s="2" t="s">
        <v>825</v>
      </c>
      <c r="B132" s="2" t="s">
        <v>826</v>
      </c>
      <c r="C132" s="2" t="s">
        <v>827</v>
      </c>
      <c r="D132" s="2" t="s">
        <v>60</v>
      </c>
      <c r="E132" s="2" t="s">
        <v>0</v>
      </c>
      <c r="F132" s="2" t="s">
        <v>830</v>
      </c>
    </row>
    <row r="133" spans="1:6" ht="15" x14ac:dyDescent="0.25">
      <c r="A133" s="2"/>
      <c r="B133" s="2"/>
      <c r="C133" s="2"/>
      <c r="D133" s="2" t="s">
        <v>61</v>
      </c>
      <c r="E133" s="2"/>
      <c r="F133" s="2"/>
    </row>
    <row r="134" spans="1:6" ht="15" x14ac:dyDescent="0.25">
      <c r="A134">
        <v>21</v>
      </c>
      <c r="B134" t="s">
        <v>2</v>
      </c>
      <c r="C134" t="s">
        <v>62</v>
      </c>
      <c r="D134">
        <v>246</v>
      </c>
      <c r="E134">
        <v>41</v>
      </c>
      <c r="F134">
        <v>287</v>
      </c>
    </row>
    <row r="135" spans="1:6" ht="15" x14ac:dyDescent="0.25">
      <c r="A135">
        <v>21</v>
      </c>
      <c r="B135" t="s">
        <v>2</v>
      </c>
      <c r="C135" t="s">
        <v>63</v>
      </c>
      <c r="D135">
        <v>104</v>
      </c>
      <c r="E135">
        <v>20</v>
      </c>
      <c r="F135">
        <v>124</v>
      </c>
    </row>
    <row r="136" spans="1:6" ht="15" x14ac:dyDescent="0.25">
      <c r="A136">
        <v>21</v>
      </c>
      <c r="B136" t="s">
        <v>2</v>
      </c>
      <c r="C136" t="s">
        <v>64</v>
      </c>
      <c r="D136">
        <v>118</v>
      </c>
      <c r="E136">
        <v>20</v>
      </c>
      <c r="F136">
        <v>138</v>
      </c>
    </row>
    <row r="137" spans="1:6" ht="15" x14ac:dyDescent="0.25">
      <c r="A137">
        <v>21</v>
      </c>
      <c r="B137" t="s">
        <v>2</v>
      </c>
      <c r="C137" t="s">
        <v>65</v>
      </c>
      <c r="D137">
        <v>62</v>
      </c>
      <c r="E137">
        <v>19</v>
      </c>
      <c r="F137">
        <v>81</v>
      </c>
    </row>
    <row r="138" spans="1:6" ht="15" x14ac:dyDescent="0.25">
      <c r="A138">
        <v>21</v>
      </c>
      <c r="B138" t="s">
        <v>2</v>
      </c>
      <c r="C138" t="s">
        <v>59</v>
      </c>
      <c r="D138">
        <v>142</v>
      </c>
      <c r="E138">
        <v>16</v>
      </c>
      <c r="F138">
        <v>158</v>
      </c>
    </row>
    <row r="139" spans="1:6" ht="15" x14ac:dyDescent="0.25">
      <c r="A139">
        <v>21</v>
      </c>
      <c r="C139" t="s">
        <v>4</v>
      </c>
      <c r="D139">
        <v>0</v>
      </c>
      <c r="E139">
        <v>0</v>
      </c>
      <c r="F139">
        <v>0</v>
      </c>
    </row>
    <row r="140" spans="1:6" ht="15" x14ac:dyDescent="0.25">
      <c r="A140" s="2"/>
      <c r="B140" s="2"/>
      <c r="C140" s="2" t="s">
        <v>832</v>
      </c>
      <c r="D140" s="2">
        <f>SUM(D134:D139)</f>
        <v>672</v>
      </c>
      <c r="E140" s="2">
        <f>SUM(E134:E139)</f>
        <v>116</v>
      </c>
      <c r="F140" s="2">
        <f>SUM(F134:F139)</f>
        <v>788</v>
      </c>
    </row>
    <row r="142" spans="1:6" ht="15" x14ac:dyDescent="0.25">
      <c r="A142" s="2" t="s">
        <v>825</v>
      </c>
      <c r="B142" s="2" t="s">
        <v>826</v>
      </c>
      <c r="C142" s="2" t="s">
        <v>827</v>
      </c>
      <c r="D142" s="2" t="s">
        <v>66</v>
      </c>
      <c r="E142" s="2" t="s">
        <v>0</v>
      </c>
      <c r="F142" s="2" t="s">
        <v>830</v>
      </c>
    </row>
    <row r="143" spans="1:6" ht="15" x14ac:dyDescent="0.25">
      <c r="A143" s="2"/>
      <c r="B143" s="2"/>
      <c r="C143" s="2"/>
      <c r="D143" s="2" t="s">
        <v>67</v>
      </c>
      <c r="E143" s="2"/>
      <c r="F143" s="2"/>
    </row>
    <row r="144" spans="1:6" ht="15" x14ac:dyDescent="0.25">
      <c r="A144">
        <v>22</v>
      </c>
      <c r="B144" t="s">
        <v>68</v>
      </c>
      <c r="C144" t="s">
        <v>69</v>
      </c>
      <c r="D144">
        <v>51</v>
      </c>
      <c r="E144">
        <v>13</v>
      </c>
      <c r="F144">
        <v>64</v>
      </c>
    </row>
    <row r="145" spans="1:6" ht="15" x14ac:dyDescent="0.25">
      <c r="A145">
        <v>22</v>
      </c>
      <c r="B145" t="s">
        <v>2</v>
      </c>
      <c r="C145" t="s">
        <v>47</v>
      </c>
      <c r="D145">
        <v>263</v>
      </c>
      <c r="E145">
        <v>56</v>
      </c>
      <c r="F145">
        <v>319</v>
      </c>
    </row>
    <row r="146" spans="1:6" ht="15" x14ac:dyDescent="0.25">
      <c r="A146">
        <v>22</v>
      </c>
      <c r="B146" t="s">
        <v>2</v>
      </c>
      <c r="C146" t="s">
        <v>63</v>
      </c>
      <c r="D146">
        <v>111</v>
      </c>
      <c r="E146">
        <v>31</v>
      </c>
      <c r="F146">
        <v>142</v>
      </c>
    </row>
    <row r="147" spans="1:6" ht="15" x14ac:dyDescent="0.25">
      <c r="A147">
        <v>22</v>
      </c>
      <c r="B147" t="s">
        <v>2</v>
      </c>
      <c r="C147" t="s">
        <v>70</v>
      </c>
      <c r="D147">
        <v>276</v>
      </c>
      <c r="E147">
        <v>56</v>
      </c>
      <c r="F147">
        <v>332</v>
      </c>
    </row>
    <row r="148" spans="1:6" ht="15" x14ac:dyDescent="0.25">
      <c r="A148">
        <v>22</v>
      </c>
      <c r="C148" t="s">
        <v>4</v>
      </c>
      <c r="D148">
        <v>1</v>
      </c>
      <c r="E148">
        <v>0</v>
      </c>
      <c r="F148">
        <v>1</v>
      </c>
    </row>
    <row r="149" spans="1:6" ht="15" x14ac:dyDescent="0.25">
      <c r="A149" s="2"/>
      <c r="B149" s="2"/>
      <c r="C149" s="2" t="s">
        <v>832</v>
      </c>
      <c r="D149" s="2">
        <f>SUM(D144:D148)</f>
        <v>702</v>
      </c>
      <c r="E149" s="2">
        <f>SUM(E144:E148)</f>
        <v>156</v>
      </c>
      <c r="F149" s="2">
        <f>SUM(F144:F148)</f>
        <v>858</v>
      </c>
    </row>
    <row r="151" spans="1:6" ht="15" x14ac:dyDescent="0.25">
      <c r="A151" s="2" t="s">
        <v>825</v>
      </c>
      <c r="B151" s="2" t="s">
        <v>826</v>
      </c>
      <c r="C151" s="2" t="s">
        <v>827</v>
      </c>
      <c r="D151" s="2" t="s">
        <v>71</v>
      </c>
      <c r="E151" s="2" t="s">
        <v>0</v>
      </c>
      <c r="F151" s="2" t="s">
        <v>830</v>
      </c>
    </row>
    <row r="152" spans="1:6" ht="15" x14ac:dyDescent="0.25">
      <c r="A152" s="2"/>
      <c r="B152" s="2"/>
      <c r="C152" s="2"/>
      <c r="D152" s="2" t="s">
        <v>72</v>
      </c>
      <c r="E152" s="2"/>
      <c r="F152" s="2"/>
    </row>
    <row r="153" spans="1:6" ht="15" x14ac:dyDescent="0.25">
      <c r="A153">
        <v>23</v>
      </c>
      <c r="B153" t="s">
        <v>68</v>
      </c>
      <c r="C153" t="s">
        <v>69</v>
      </c>
      <c r="D153">
        <v>711</v>
      </c>
      <c r="E153">
        <v>96</v>
      </c>
      <c r="F153">
        <v>807</v>
      </c>
    </row>
    <row r="154" spans="1:6" ht="15" x14ac:dyDescent="0.25">
      <c r="A154">
        <v>23</v>
      </c>
      <c r="C154" t="s">
        <v>4</v>
      </c>
      <c r="D154">
        <v>0</v>
      </c>
      <c r="E154">
        <v>0</v>
      </c>
      <c r="F154">
        <v>0</v>
      </c>
    </row>
    <row r="155" spans="1:6" ht="15" x14ac:dyDescent="0.25">
      <c r="A155" s="2"/>
      <c r="B155" s="2"/>
      <c r="C155" s="2" t="s">
        <v>832</v>
      </c>
      <c r="D155" s="2">
        <f>SUM(D153:D154)</f>
        <v>711</v>
      </c>
      <c r="E155" s="2">
        <f>SUM(E153:E154)</f>
        <v>96</v>
      </c>
      <c r="F155" s="2">
        <f>SUM(F153:F154)</f>
        <v>807</v>
      </c>
    </row>
    <row r="157" spans="1:6" ht="15" x14ac:dyDescent="0.25">
      <c r="A157" s="2" t="s">
        <v>825</v>
      </c>
      <c r="B157" s="2" t="s">
        <v>826</v>
      </c>
      <c r="C157" s="2" t="s">
        <v>827</v>
      </c>
      <c r="D157" s="2" t="s">
        <v>73</v>
      </c>
      <c r="E157" s="2" t="s">
        <v>0</v>
      </c>
      <c r="F157" s="2" t="s">
        <v>830</v>
      </c>
    </row>
    <row r="158" spans="1:6" ht="15" x14ac:dyDescent="0.25">
      <c r="A158" s="2"/>
      <c r="B158" s="2"/>
      <c r="C158" s="2"/>
      <c r="D158" s="2" t="s">
        <v>74</v>
      </c>
      <c r="E158" s="2"/>
      <c r="F158" s="2"/>
    </row>
    <row r="159" spans="1:6" ht="15" x14ac:dyDescent="0.25">
      <c r="A159">
        <v>24</v>
      </c>
      <c r="B159" t="s">
        <v>68</v>
      </c>
      <c r="C159" t="s">
        <v>75</v>
      </c>
      <c r="D159">
        <v>537</v>
      </c>
      <c r="E159">
        <v>88</v>
      </c>
      <c r="F159">
        <v>625</v>
      </c>
    </row>
    <row r="160" spans="1:6" ht="15" x14ac:dyDescent="0.25">
      <c r="A160">
        <v>24</v>
      </c>
      <c r="C160" t="s">
        <v>4</v>
      </c>
      <c r="D160">
        <v>0</v>
      </c>
      <c r="E160">
        <v>0</v>
      </c>
      <c r="F160">
        <v>0</v>
      </c>
    </row>
    <row r="161" spans="1:6" ht="15" x14ac:dyDescent="0.25">
      <c r="A161" s="2"/>
      <c r="B161" s="2"/>
      <c r="C161" s="2" t="s">
        <v>832</v>
      </c>
      <c r="D161" s="2">
        <f>SUM(D159:D160)</f>
        <v>537</v>
      </c>
      <c r="E161" s="2">
        <f>SUM(E159:E160)</f>
        <v>88</v>
      </c>
      <c r="F161" s="2">
        <f>SUM(F159:F160)</f>
        <v>625</v>
      </c>
    </row>
    <row r="163" spans="1:6" ht="15" x14ac:dyDescent="0.25">
      <c r="A163" s="2" t="s">
        <v>825</v>
      </c>
      <c r="B163" s="2" t="s">
        <v>826</v>
      </c>
      <c r="C163" s="2" t="s">
        <v>827</v>
      </c>
      <c r="D163" s="2" t="s">
        <v>76</v>
      </c>
      <c r="E163" s="2" t="s">
        <v>0</v>
      </c>
      <c r="F163" s="2" t="s">
        <v>830</v>
      </c>
    </row>
    <row r="164" spans="1:6" ht="15" x14ac:dyDescent="0.25">
      <c r="A164" s="2"/>
      <c r="B164" s="2"/>
      <c r="C164" s="2"/>
      <c r="D164" s="2" t="s">
        <v>74</v>
      </c>
      <c r="E164" s="2"/>
      <c r="F164" s="2"/>
    </row>
    <row r="165" spans="1:6" ht="15" x14ac:dyDescent="0.25">
      <c r="A165">
        <v>25</v>
      </c>
      <c r="B165" t="s">
        <v>68</v>
      </c>
      <c r="C165" t="s">
        <v>75</v>
      </c>
      <c r="D165">
        <v>608</v>
      </c>
      <c r="E165">
        <v>51</v>
      </c>
      <c r="F165">
        <v>659</v>
      </c>
    </row>
    <row r="166" spans="1:6" ht="15" x14ac:dyDescent="0.25">
      <c r="A166">
        <v>25</v>
      </c>
      <c r="C166" t="s">
        <v>4</v>
      </c>
      <c r="D166">
        <v>0</v>
      </c>
      <c r="E166">
        <v>0</v>
      </c>
      <c r="F166">
        <v>0</v>
      </c>
    </row>
    <row r="167" spans="1:6" ht="15" x14ac:dyDescent="0.25">
      <c r="A167" s="2"/>
      <c r="B167" s="2"/>
      <c r="C167" s="2" t="s">
        <v>832</v>
      </c>
      <c r="D167" s="2">
        <f>SUM(D165:D166)</f>
        <v>608</v>
      </c>
      <c r="E167" s="2">
        <f>SUM(E165:E166)</f>
        <v>51</v>
      </c>
      <c r="F167" s="2">
        <f>SUM(F165:F166)</f>
        <v>659</v>
      </c>
    </row>
    <row r="169" spans="1:6" ht="15" x14ac:dyDescent="0.25">
      <c r="A169" s="2" t="s">
        <v>825</v>
      </c>
      <c r="B169" s="2" t="s">
        <v>826</v>
      </c>
      <c r="C169" s="2" t="s">
        <v>827</v>
      </c>
      <c r="D169" s="2" t="s">
        <v>77</v>
      </c>
      <c r="E169" s="2" t="s">
        <v>0</v>
      </c>
      <c r="F169" s="2" t="s">
        <v>830</v>
      </c>
    </row>
    <row r="170" spans="1:6" ht="15" x14ac:dyDescent="0.25">
      <c r="A170" s="2"/>
      <c r="B170" s="2"/>
      <c r="C170" s="2"/>
      <c r="D170" s="2" t="s">
        <v>78</v>
      </c>
      <c r="E170" s="2"/>
      <c r="F170" s="2"/>
    </row>
    <row r="171" spans="1:6" ht="15" x14ac:dyDescent="0.25">
      <c r="A171">
        <v>26</v>
      </c>
      <c r="B171" t="s">
        <v>68</v>
      </c>
      <c r="C171" t="s">
        <v>79</v>
      </c>
      <c r="D171">
        <v>683</v>
      </c>
      <c r="E171">
        <v>148</v>
      </c>
      <c r="F171">
        <v>831</v>
      </c>
    </row>
    <row r="172" spans="1:6" ht="15" x14ac:dyDescent="0.25">
      <c r="A172">
        <v>26</v>
      </c>
      <c r="C172" t="s">
        <v>4</v>
      </c>
      <c r="D172">
        <v>0</v>
      </c>
      <c r="E172">
        <v>0</v>
      </c>
      <c r="F172">
        <v>0</v>
      </c>
    </row>
    <row r="173" spans="1:6" ht="15" x14ac:dyDescent="0.25">
      <c r="A173" s="2"/>
      <c r="B173" s="2"/>
      <c r="C173" s="2" t="s">
        <v>832</v>
      </c>
      <c r="D173" s="2">
        <f>SUM(D171:D172)</f>
        <v>683</v>
      </c>
      <c r="E173" s="2">
        <f>SUM(E171:E172)</f>
        <v>148</v>
      </c>
      <c r="F173" s="2">
        <f>SUM(F171:F172)</f>
        <v>831</v>
      </c>
    </row>
    <row r="175" spans="1:6" ht="15" x14ac:dyDescent="0.25">
      <c r="A175" s="2" t="s">
        <v>825</v>
      </c>
      <c r="B175" s="2" t="s">
        <v>826</v>
      </c>
      <c r="C175" s="2" t="s">
        <v>827</v>
      </c>
      <c r="D175" s="2" t="s">
        <v>80</v>
      </c>
      <c r="E175" s="2" t="s">
        <v>0</v>
      </c>
      <c r="F175" s="2" t="s">
        <v>830</v>
      </c>
    </row>
    <row r="176" spans="1:6" ht="15" x14ac:dyDescent="0.25">
      <c r="A176" s="2"/>
      <c r="B176" s="2"/>
      <c r="C176" s="2"/>
      <c r="D176" s="2" t="s">
        <v>78</v>
      </c>
      <c r="E176" s="2"/>
      <c r="F176" s="2"/>
    </row>
    <row r="177" spans="1:6" ht="15" x14ac:dyDescent="0.25">
      <c r="A177">
        <v>27</v>
      </c>
      <c r="B177" t="s">
        <v>68</v>
      </c>
      <c r="C177" t="s">
        <v>79</v>
      </c>
      <c r="D177">
        <v>794</v>
      </c>
      <c r="E177">
        <v>160</v>
      </c>
      <c r="F177">
        <v>954</v>
      </c>
    </row>
    <row r="178" spans="1:6" ht="15" x14ac:dyDescent="0.25">
      <c r="A178">
        <v>27</v>
      </c>
      <c r="B178" t="s">
        <v>68</v>
      </c>
      <c r="C178" t="s">
        <v>81</v>
      </c>
      <c r="D178">
        <v>105</v>
      </c>
      <c r="E178">
        <v>18</v>
      </c>
      <c r="F178">
        <v>123</v>
      </c>
    </row>
    <row r="179" spans="1:6" ht="15" x14ac:dyDescent="0.25">
      <c r="A179">
        <v>27</v>
      </c>
      <c r="C179" t="s">
        <v>4</v>
      </c>
      <c r="D179">
        <v>0</v>
      </c>
      <c r="E179">
        <v>0</v>
      </c>
      <c r="F179">
        <v>0</v>
      </c>
    </row>
    <row r="180" spans="1:6" ht="15" x14ac:dyDescent="0.25">
      <c r="A180" s="2"/>
      <c r="B180" s="2"/>
      <c r="C180" s="2" t="s">
        <v>832</v>
      </c>
      <c r="D180" s="2">
        <f>SUM(D177:D179)</f>
        <v>899</v>
      </c>
      <c r="E180" s="2">
        <f>SUM(E177:E179)</f>
        <v>178</v>
      </c>
      <c r="F180" s="2">
        <f>SUM(F177:F179)</f>
        <v>1077</v>
      </c>
    </row>
    <row r="182" spans="1:6" ht="15" x14ac:dyDescent="0.25">
      <c r="A182" s="2" t="s">
        <v>825</v>
      </c>
      <c r="B182" s="2" t="s">
        <v>826</v>
      </c>
      <c r="C182" s="2" t="s">
        <v>827</v>
      </c>
      <c r="D182" s="2" t="s">
        <v>82</v>
      </c>
      <c r="E182" s="2" t="s">
        <v>0</v>
      </c>
      <c r="F182" s="2" t="s">
        <v>830</v>
      </c>
    </row>
    <row r="183" spans="1:6" ht="15" x14ac:dyDescent="0.25">
      <c r="A183" s="2"/>
      <c r="B183" s="2"/>
      <c r="C183" s="2"/>
      <c r="D183" s="2" t="s">
        <v>83</v>
      </c>
      <c r="E183" s="2"/>
      <c r="F183" s="2"/>
    </row>
    <row r="184" spans="1:6" ht="15" x14ac:dyDescent="0.25">
      <c r="A184">
        <v>28</v>
      </c>
      <c r="B184" t="s">
        <v>68</v>
      </c>
      <c r="C184" t="s">
        <v>81</v>
      </c>
      <c r="D184">
        <v>797</v>
      </c>
      <c r="E184">
        <v>193</v>
      </c>
      <c r="F184">
        <v>990</v>
      </c>
    </row>
    <row r="185" spans="1:6" ht="15" x14ac:dyDescent="0.25">
      <c r="A185">
        <v>28</v>
      </c>
      <c r="C185" t="s">
        <v>4</v>
      </c>
      <c r="D185">
        <v>0</v>
      </c>
      <c r="E185">
        <v>0</v>
      </c>
      <c r="F185">
        <v>0</v>
      </c>
    </row>
    <row r="186" spans="1:6" ht="15" x14ac:dyDescent="0.25">
      <c r="A186" s="2"/>
      <c r="B186" s="2"/>
      <c r="C186" s="2" t="s">
        <v>832</v>
      </c>
      <c r="D186" s="2">
        <f>SUM(D184:D185)</f>
        <v>797</v>
      </c>
      <c r="E186" s="2">
        <f>SUM(E184:E185)</f>
        <v>193</v>
      </c>
      <c r="F186" s="2">
        <f>SUM(F184:F185)</f>
        <v>990</v>
      </c>
    </row>
    <row r="188" spans="1:6" ht="15" x14ac:dyDescent="0.25">
      <c r="A188" s="2" t="s">
        <v>825</v>
      </c>
      <c r="B188" s="2" t="s">
        <v>826</v>
      </c>
      <c r="C188" s="2" t="s">
        <v>827</v>
      </c>
      <c r="D188" s="2" t="s">
        <v>84</v>
      </c>
      <c r="E188" s="2" t="s">
        <v>0</v>
      </c>
      <c r="F188" s="2" t="s">
        <v>830</v>
      </c>
    </row>
    <row r="189" spans="1:6" ht="15" x14ac:dyDescent="0.25">
      <c r="A189" s="2"/>
      <c r="B189" s="2"/>
      <c r="C189" s="2"/>
      <c r="D189" s="2" t="s">
        <v>83</v>
      </c>
      <c r="E189" s="2"/>
      <c r="F189" s="2"/>
    </row>
    <row r="190" spans="1:6" ht="15" x14ac:dyDescent="0.25">
      <c r="A190">
        <v>29</v>
      </c>
      <c r="B190" t="s">
        <v>68</v>
      </c>
      <c r="C190" t="s">
        <v>81</v>
      </c>
      <c r="D190">
        <v>839</v>
      </c>
      <c r="E190">
        <v>144</v>
      </c>
      <c r="F190">
        <v>983</v>
      </c>
    </row>
    <row r="191" spans="1:6" ht="15" x14ac:dyDescent="0.25">
      <c r="A191">
        <v>29</v>
      </c>
      <c r="C191" t="s">
        <v>4</v>
      </c>
      <c r="D191">
        <v>0</v>
      </c>
      <c r="E191">
        <v>0</v>
      </c>
      <c r="F191">
        <v>0</v>
      </c>
    </row>
    <row r="192" spans="1:6" ht="15" x14ac:dyDescent="0.25">
      <c r="A192" s="2"/>
      <c r="B192" s="2"/>
      <c r="C192" s="2" t="s">
        <v>832</v>
      </c>
      <c r="D192" s="2">
        <f>SUM(D190:D191)</f>
        <v>839</v>
      </c>
      <c r="E192" s="2">
        <f>SUM(E190:E191)</f>
        <v>144</v>
      </c>
      <c r="F192" s="2">
        <f>SUM(F190:F191)</f>
        <v>983</v>
      </c>
    </row>
    <row r="194" spans="1:6" ht="15" x14ac:dyDescent="0.25">
      <c r="A194" s="2" t="s">
        <v>825</v>
      </c>
      <c r="B194" s="2" t="s">
        <v>826</v>
      </c>
      <c r="C194" s="2" t="s">
        <v>827</v>
      </c>
      <c r="D194" s="2" t="s">
        <v>85</v>
      </c>
      <c r="E194" s="2" t="s">
        <v>0</v>
      </c>
      <c r="F194" s="2" t="s">
        <v>830</v>
      </c>
    </row>
    <row r="195" spans="1:6" ht="15" x14ac:dyDescent="0.25">
      <c r="A195" s="2"/>
      <c r="B195" s="2"/>
      <c r="C195" s="2"/>
      <c r="D195" s="2" t="s">
        <v>86</v>
      </c>
      <c r="E195" s="2"/>
      <c r="F195" s="2"/>
    </row>
    <row r="196" spans="1:6" ht="15" x14ac:dyDescent="0.25">
      <c r="A196">
        <v>30</v>
      </c>
      <c r="B196" t="s">
        <v>68</v>
      </c>
      <c r="C196" t="s">
        <v>87</v>
      </c>
      <c r="D196">
        <v>674</v>
      </c>
      <c r="E196">
        <v>153</v>
      </c>
      <c r="F196">
        <v>827</v>
      </c>
    </row>
    <row r="197" spans="1:6" ht="15" x14ac:dyDescent="0.25">
      <c r="A197">
        <v>30</v>
      </c>
      <c r="C197" t="s">
        <v>4</v>
      </c>
      <c r="D197">
        <v>0</v>
      </c>
      <c r="E197">
        <v>0</v>
      </c>
      <c r="F197">
        <v>0</v>
      </c>
    </row>
    <row r="198" spans="1:6" ht="15" x14ac:dyDescent="0.25">
      <c r="A198" s="2"/>
      <c r="B198" s="2"/>
      <c r="C198" s="2" t="s">
        <v>832</v>
      </c>
      <c r="D198" s="2">
        <f>SUM(D196:D197)</f>
        <v>674</v>
      </c>
      <c r="E198" s="2">
        <f>SUM(E196:E197)</f>
        <v>153</v>
      </c>
      <c r="F198" s="2">
        <f>SUM(F196:F197)</f>
        <v>827</v>
      </c>
    </row>
    <row r="200" spans="1:6" ht="15" x14ac:dyDescent="0.25">
      <c r="A200" s="2" t="s">
        <v>825</v>
      </c>
      <c r="B200" s="2" t="s">
        <v>826</v>
      </c>
      <c r="C200" s="2" t="s">
        <v>827</v>
      </c>
      <c r="D200" s="2" t="s">
        <v>88</v>
      </c>
      <c r="E200" s="2" t="s">
        <v>0</v>
      </c>
      <c r="F200" s="2" t="s">
        <v>830</v>
      </c>
    </row>
    <row r="201" spans="1:6" ht="15" x14ac:dyDescent="0.25">
      <c r="A201" s="2"/>
      <c r="B201" s="2"/>
      <c r="C201" s="2"/>
      <c r="D201" s="2" t="s">
        <v>89</v>
      </c>
      <c r="E201" s="2"/>
      <c r="F201" s="2"/>
    </row>
    <row r="202" spans="1:6" ht="15" x14ac:dyDescent="0.25">
      <c r="A202">
        <v>31</v>
      </c>
      <c r="B202" t="s">
        <v>68</v>
      </c>
      <c r="C202" t="s">
        <v>90</v>
      </c>
      <c r="D202">
        <v>303</v>
      </c>
      <c r="E202">
        <v>80</v>
      </c>
      <c r="F202">
        <v>383</v>
      </c>
    </row>
    <row r="203" spans="1:6" ht="15" x14ac:dyDescent="0.25">
      <c r="A203">
        <v>31</v>
      </c>
      <c r="C203" t="s">
        <v>4</v>
      </c>
      <c r="D203">
        <v>0</v>
      </c>
      <c r="E203">
        <v>0</v>
      </c>
      <c r="F203">
        <v>0</v>
      </c>
    </row>
    <row r="204" spans="1:6" ht="15" x14ac:dyDescent="0.25">
      <c r="A204" s="2"/>
      <c r="B204" s="2"/>
      <c r="C204" s="2" t="s">
        <v>832</v>
      </c>
      <c r="D204" s="2">
        <f>SUM(D202:D203)</f>
        <v>303</v>
      </c>
      <c r="E204" s="2">
        <f>SUM(E202:E203)</f>
        <v>80</v>
      </c>
      <c r="F204" s="2">
        <f>SUM(F202:F203)</f>
        <v>383</v>
      </c>
    </row>
    <row r="206" spans="1:6" ht="15" x14ac:dyDescent="0.25">
      <c r="A206" s="2" t="s">
        <v>825</v>
      </c>
      <c r="B206" s="2" t="s">
        <v>826</v>
      </c>
      <c r="C206" s="2" t="s">
        <v>827</v>
      </c>
      <c r="D206" s="2" t="s">
        <v>91</v>
      </c>
      <c r="E206" s="2" t="s">
        <v>0</v>
      </c>
      <c r="F206" s="2" t="s">
        <v>830</v>
      </c>
    </row>
    <row r="207" spans="1:6" ht="15" x14ac:dyDescent="0.25">
      <c r="A207" s="2"/>
      <c r="B207" s="2"/>
      <c r="C207" s="2"/>
      <c r="D207" s="2" t="s">
        <v>86</v>
      </c>
      <c r="E207" s="2"/>
      <c r="F207" s="2"/>
    </row>
    <row r="208" spans="1:6" ht="15" x14ac:dyDescent="0.25">
      <c r="A208">
        <v>32</v>
      </c>
      <c r="B208" t="s">
        <v>68</v>
      </c>
      <c r="C208" t="s">
        <v>87</v>
      </c>
      <c r="D208">
        <v>39</v>
      </c>
      <c r="E208">
        <v>1</v>
      </c>
      <c r="F208">
        <v>40</v>
      </c>
    </row>
    <row r="209" spans="1:6" ht="15" x14ac:dyDescent="0.25">
      <c r="A209">
        <v>32</v>
      </c>
      <c r="B209" t="s">
        <v>68</v>
      </c>
      <c r="C209" t="s">
        <v>90</v>
      </c>
      <c r="D209">
        <v>371</v>
      </c>
      <c r="E209">
        <v>96</v>
      </c>
      <c r="F209">
        <v>467</v>
      </c>
    </row>
    <row r="210" spans="1:6" ht="15" x14ac:dyDescent="0.25">
      <c r="A210">
        <v>32</v>
      </c>
      <c r="C210" t="s">
        <v>4</v>
      </c>
      <c r="D210">
        <v>0</v>
      </c>
      <c r="E210">
        <v>0</v>
      </c>
      <c r="F210">
        <v>0</v>
      </c>
    </row>
    <row r="211" spans="1:6" ht="15" x14ac:dyDescent="0.25">
      <c r="A211" s="2"/>
      <c r="B211" s="2"/>
      <c r="C211" s="2" t="s">
        <v>832</v>
      </c>
      <c r="D211" s="2">
        <f>SUM(D208:D210)</f>
        <v>410</v>
      </c>
      <c r="E211" s="2">
        <f>SUM(E208:E210)</f>
        <v>97</v>
      </c>
      <c r="F211" s="2">
        <f>SUM(F208:F210)</f>
        <v>507</v>
      </c>
    </row>
    <row r="213" spans="1:6" ht="15" x14ac:dyDescent="0.25">
      <c r="A213" s="2" t="s">
        <v>825</v>
      </c>
      <c r="B213" s="2" t="s">
        <v>826</v>
      </c>
      <c r="C213" s="2" t="s">
        <v>827</v>
      </c>
      <c r="D213" s="2" t="s">
        <v>92</v>
      </c>
      <c r="E213" s="2" t="s">
        <v>0</v>
      </c>
      <c r="F213" s="2" t="s">
        <v>830</v>
      </c>
    </row>
    <row r="214" spans="1:6" ht="15" x14ac:dyDescent="0.25">
      <c r="A214" s="2"/>
      <c r="B214" s="2"/>
      <c r="C214" s="2"/>
      <c r="D214" s="2" t="s">
        <v>89</v>
      </c>
      <c r="E214" s="2"/>
      <c r="F214" s="2"/>
    </row>
    <row r="215" spans="1:6" ht="15" x14ac:dyDescent="0.25">
      <c r="A215">
        <v>33</v>
      </c>
      <c r="B215" t="s">
        <v>68</v>
      </c>
      <c r="C215" t="s">
        <v>90</v>
      </c>
      <c r="D215">
        <v>241</v>
      </c>
      <c r="E215">
        <v>61</v>
      </c>
      <c r="F215">
        <v>302</v>
      </c>
    </row>
    <row r="216" spans="1:6" ht="15" x14ac:dyDescent="0.25">
      <c r="A216">
        <v>33</v>
      </c>
      <c r="C216" t="s">
        <v>4</v>
      </c>
      <c r="D216">
        <v>0</v>
      </c>
      <c r="E216">
        <v>0</v>
      </c>
      <c r="F216">
        <v>0</v>
      </c>
    </row>
    <row r="217" spans="1:6" ht="15" x14ac:dyDescent="0.25">
      <c r="A217" s="2"/>
      <c r="B217" s="2"/>
      <c r="C217" s="2" t="s">
        <v>832</v>
      </c>
      <c r="D217" s="2">
        <f>SUM(D215:D216)</f>
        <v>241</v>
      </c>
      <c r="E217" s="2">
        <f>SUM(E215:E216)</f>
        <v>61</v>
      </c>
      <c r="F217" s="2">
        <f>SUM(F215:F216)</f>
        <v>302</v>
      </c>
    </row>
    <row r="219" spans="1:6" ht="15" x14ac:dyDescent="0.25">
      <c r="A219" s="2" t="s">
        <v>825</v>
      </c>
      <c r="B219" s="2" t="s">
        <v>826</v>
      </c>
      <c r="C219" s="2" t="s">
        <v>827</v>
      </c>
      <c r="D219" s="2" t="s">
        <v>93</v>
      </c>
      <c r="E219" s="2" t="s">
        <v>0</v>
      </c>
      <c r="F219" s="2" t="s">
        <v>830</v>
      </c>
    </row>
    <row r="220" spans="1:6" ht="15" x14ac:dyDescent="0.25">
      <c r="A220" s="2"/>
      <c r="B220" s="2"/>
      <c r="C220" s="2"/>
      <c r="D220" s="2" t="s">
        <v>94</v>
      </c>
      <c r="E220" s="2"/>
      <c r="F220" s="2"/>
    </row>
    <row r="221" spans="1:6" ht="15" x14ac:dyDescent="0.25">
      <c r="A221">
        <v>34</v>
      </c>
      <c r="B221" t="s">
        <v>68</v>
      </c>
      <c r="C221" t="s">
        <v>95</v>
      </c>
      <c r="D221">
        <v>368</v>
      </c>
      <c r="E221">
        <v>64</v>
      </c>
      <c r="F221">
        <v>432</v>
      </c>
    </row>
    <row r="222" spans="1:6" ht="15" x14ac:dyDescent="0.25">
      <c r="A222">
        <v>34</v>
      </c>
      <c r="C222" t="s">
        <v>4</v>
      </c>
      <c r="D222">
        <v>0</v>
      </c>
      <c r="E222">
        <v>0</v>
      </c>
      <c r="F222">
        <v>0</v>
      </c>
    </row>
    <row r="223" spans="1:6" ht="15" x14ac:dyDescent="0.25">
      <c r="A223" s="2"/>
      <c r="B223" s="2"/>
      <c r="C223" s="2" t="s">
        <v>832</v>
      </c>
      <c r="D223" s="2">
        <f>SUM(D221:D222)</f>
        <v>368</v>
      </c>
      <c r="E223" s="2">
        <f>SUM(E221:E222)</f>
        <v>64</v>
      </c>
      <c r="F223" s="2">
        <f>SUM(F221:F222)</f>
        <v>432</v>
      </c>
    </row>
    <row r="225" spans="1:6" ht="15" x14ac:dyDescent="0.25">
      <c r="A225" s="2" t="s">
        <v>825</v>
      </c>
      <c r="B225" s="2" t="s">
        <v>826</v>
      </c>
      <c r="C225" s="2" t="s">
        <v>827</v>
      </c>
      <c r="D225" s="2" t="s">
        <v>96</v>
      </c>
      <c r="E225" s="2" t="s">
        <v>0</v>
      </c>
      <c r="F225" s="2" t="s">
        <v>830</v>
      </c>
    </row>
    <row r="226" spans="1:6" ht="15" x14ac:dyDescent="0.25">
      <c r="A226" s="2"/>
      <c r="B226" s="2"/>
      <c r="C226" s="2"/>
      <c r="D226" s="2" t="s">
        <v>94</v>
      </c>
      <c r="E226" s="2"/>
      <c r="F226" s="2"/>
    </row>
    <row r="227" spans="1:6" ht="15" x14ac:dyDescent="0.25">
      <c r="A227">
        <v>35</v>
      </c>
      <c r="B227" t="s">
        <v>68</v>
      </c>
      <c r="C227" t="s">
        <v>95</v>
      </c>
      <c r="D227">
        <v>459</v>
      </c>
      <c r="E227">
        <v>81</v>
      </c>
      <c r="F227">
        <v>540</v>
      </c>
    </row>
    <row r="228" spans="1:6" ht="15" x14ac:dyDescent="0.25">
      <c r="A228">
        <v>35</v>
      </c>
      <c r="C228" t="s">
        <v>4</v>
      </c>
      <c r="D228">
        <v>0</v>
      </c>
      <c r="E228">
        <v>0</v>
      </c>
      <c r="F228">
        <v>0</v>
      </c>
    </row>
    <row r="229" spans="1:6" ht="15" x14ac:dyDescent="0.25">
      <c r="A229" s="2"/>
      <c r="B229" s="2"/>
      <c r="C229" s="2" t="s">
        <v>832</v>
      </c>
      <c r="D229" s="2">
        <f>SUM(D227:D228)</f>
        <v>459</v>
      </c>
      <c r="E229" s="2">
        <f>SUM(E227:E228)</f>
        <v>81</v>
      </c>
      <c r="F229" s="2">
        <f>SUM(F227:F228)</f>
        <v>540</v>
      </c>
    </row>
    <row r="231" spans="1:6" ht="15" x14ac:dyDescent="0.25">
      <c r="A231" s="2" t="s">
        <v>825</v>
      </c>
      <c r="B231" s="2" t="s">
        <v>826</v>
      </c>
      <c r="C231" s="2" t="s">
        <v>827</v>
      </c>
      <c r="D231" s="2" t="s">
        <v>97</v>
      </c>
      <c r="E231" s="2" t="s">
        <v>0</v>
      </c>
      <c r="F231" s="2" t="s">
        <v>830</v>
      </c>
    </row>
    <row r="232" spans="1:6" ht="15" x14ac:dyDescent="0.25">
      <c r="A232" s="2"/>
      <c r="B232" s="2"/>
      <c r="C232" s="2"/>
      <c r="D232" s="2" t="s">
        <v>98</v>
      </c>
      <c r="E232" s="2"/>
      <c r="F232" s="2"/>
    </row>
    <row r="233" spans="1:6" ht="15" x14ac:dyDescent="0.25">
      <c r="A233">
        <v>36</v>
      </c>
      <c r="B233" t="s">
        <v>68</v>
      </c>
      <c r="C233" t="s">
        <v>99</v>
      </c>
      <c r="D233">
        <v>200</v>
      </c>
      <c r="E233">
        <v>63</v>
      </c>
      <c r="F233">
        <v>263</v>
      </c>
    </row>
    <row r="234" spans="1:6" ht="15" x14ac:dyDescent="0.25">
      <c r="A234">
        <v>36</v>
      </c>
      <c r="C234" t="s">
        <v>4</v>
      </c>
      <c r="D234">
        <v>0</v>
      </c>
      <c r="E234">
        <v>0</v>
      </c>
      <c r="F234">
        <v>0</v>
      </c>
    </row>
    <row r="235" spans="1:6" ht="15" x14ac:dyDescent="0.25">
      <c r="A235" s="2"/>
      <c r="B235" s="2"/>
      <c r="C235" s="2" t="s">
        <v>832</v>
      </c>
      <c r="D235" s="2">
        <f>SUM(D233:D234)</f>
        <v>200</v>
      </c>
      <c r="E235" s="2">
        <f>SUM(E233:E234)</f>
        <v>63</v>
      </c>
      <c r="F235" s="2">
        <f>SUM(F233:F234)</f>
        <v>263</v>
      </c>
    </row>
    <row r="237" spans="1:6" ht="15" x14ac:dyDescent="0.25">
      <c r="A237" s="2" t="s">
        <v>825</v>
      </c>
      <c r="B237" s="2" t="s">
        <v>826</v>
      </c>
      <c r="C237" s="2" t="s">
        <v>827</v>
      </c>
      <c r="D237" s="2" t="s">
        <v>100</v>
      </c>
      <c r="E237" s="2" t="s">
        <v>0</v>
      </c>
      <c r="F237" s="2" t="s">
        <v>830</v>
      </c>
    </row>
    <row r="238" spans="1:6" ht="15" x14ac:dyDescent="0.25">
      <c r="A238" s="2"/>
      <c r="B238" s="2"/>
      <c r="C238" s="2"/>
      <c r="D238" s="2" t="s">
        <v>98</v>
      </c>
      <c r="E238" s="2"/>
      <c r="F238" s="2"/>
    </row>
    <row r="239" spans="1:6" ht="15" x14ac:dyDescent="0.25">
      <c r="A239">
        <v>37</v>
      </c>
      <c r="B239" t="s">
        <v>68</v>
      </c>
      <c r="C239" t="s">
        <v>99</v>
      </c>
      <c r="D239">
        <v>221</v>
      </c>
      <c r="E239">
        <v>75</v>
      </c>
      <c r="F239">
        <v>296</v>
      </c>
    </row>
    <row r="240" spans="1:6" ht="15" x14ac:dyDescent="0.25">
      <c r="A240">
        <v>37</v>
      </c>
      <c r="C240" t="s">
        <v>4</v>
      </c>
      <c r="D240">
        <v>0</v>
      </c>
      <c r="E240">
        <v>0</v>
      </c>
      <c r="F240">
        <v>0</v>
      </c>
    </row>
    <row r="241" spans="1:6" ht="15" x14ac:dyDescent="0.25">
      <c r="A241" s="2"/>
      <c r="B241" s="2"/>
      <c r="C241" s="2" t="s">
        <v>832</v>
      </c>
      <c r="D241" s="2">
        <f>SUM(D239:D240)</f>
        <v>221</v>
      </c>
      <c r="E241" s="2">
        <f>SUM(E239:E240)</f>
        <v>75</v>
      </c>
      <c r="F241" s="2">
        <f>SUM(F239:F240)</f>
        <v>296</v>
      </c>
    </row>
    <row r="243" spans="1:6" ht="15" x14ac:dyDescent="0.25">
      <c r="A243" s="2" t="s">
        <v>825</v>
      </c>
      <c r="B243" s="2" t="s">
        <v>826</v>
      </c>
      <c r="C243" s="2" t="s">
        <v>827</v>
      </c>
      <c r="D243" s="2" t="s">
        <v>101</v>
      </c>
      <c r="E243" s="2" t="s">
        <v>0</v>
      </c>
      <c r="F243" s="2" t="s">
        <v>830</v>
      </c>
    </row>
    <row r="244" spans="1:6" ht="15" x14ac:dyDescent="0.25">
      <c r="A244" s="2"/>
      <c r="B244" s="2"/>
      <c r="C244" s="2"/>
      <c r="D244" s="2" t="s">
        <v>98</v>
      </c>
      <c r="E244" s="2"/>
      <c r="F244" s="2"/>
    </row>
    <row r="245" spans="1:6" ht="15" x14ac:dyDescent="0.25">
      <c r="A245">
        <v>39</v>
      </c>
      <c r="B245" t="s">
        <v>68</v>
      </c>
      <c r="C245" t="s">
        <v>99</v>
      </c>
      <c r="D245">
        <v>156</v>
      </c>
      <c r="E245">
        <v>39</v>
      </c>
      <c r="F245">
        <v>195</v>
      </c>
    </row>
    <row r="246" spans="1:6" ht="15" x14ac:dyDescent="0.25">
      <c r="A246">
        <v>39</v>
      </c>
      <c r="C246" t="s">
        <v>4</v>
      </c>
      <c r="D246">
        <v>0</v>
      </c>
      <c r="E246">
        <v>0</v>
      </c>
      <c r="F246">
        <v>0</v>
      </c>
    </row>
    <row r="247" spans="1:6" ht="15" x14ac:dyDescent="0.25">
      <c r="A247" s="2"/>
      <c r="B247" s="2"/>
      <c r="C247" s="2" t="s">
        <v>832</v>
      </c>
      <c r="D247" s="2">
        <f>SUM(D245:D246)</f>
        <v>156</v>
      </c>
      <c r="E247" s="2">
        <f>SUM(E245:E246)</f>
        <v>39</v>
      </c>
      <c r="F247" s="2">
        <f>SUM(F245:F246)</f>
        <v>195</v>
      </c>
    </row>
    <row r="249" spans="1:6" ht="15" x14ac:dyDescent="0.25">
      <c r="A249" s="2" t="s">
        <v>825</v>
      </c>
      <c r="B249" s="2" t="s">
        <v>826</v>
      </c>
      <c r="C249" s="2" t="s">
        <v>827</v>
      </c>
      <c r="D249" s="2" t="s">
        <v>102</v>
      </c>
      <c r="E249" s="2" t="s">
        <v>0</v>
      </c>
      <c r="F249" s="2" t="s">
        <v>830</v>
      </c>
    </row>
    <row r="250" spans="1:6" ht="15" x14ac:dyDescent="0.25">
      <c r="A250" s="2"/>
      <c r="B250" s="2"/>
      <c r="C250" s="2"/>
      <c r="D250" s="2" t="s">
        <v>98</v>
      </c>
      <c r="E250" s="2"/>
      <c r="F250" s="2"/>
    </row>
    <row r="251" spans="1:6" ht="15" x14ac:dyDescent="0.25">
      <c r="A251">
        <v>41</v>
      </c>
      <c r="B251" t="s">
        <v>68</v>
      </c>
      <c r="C251" t="s">
        <v>99</v>
      </c>
      <c r="D251">
        <v>149</v>
      </c>
      <c r="E251">
        <v>63</v>
      </c>
      <c r="F251">
        <v>212</v>
      </c>
    </row>
    <row r="252" spans="1:6" ht="15" x14ac:dyDescent="0.25">
      <c r="A252">
        <v>41</v>
      </c>
      <c r="C252" t="s">
        <v>4</v>
      </c>
      <c r="D252">
        <v>0</v>
      </c>
      <c r="E252">
        <v>0</v>
      </c>
      <c r="F252">
        <v>0</v>
      </c>
    </row>
    <row r="253" spans="1:6" ht="15" x14ac:dyDescent="0.25">
      <c r="A253" s="2"/>
      <c r="B253" s="2"/>
      <c r="C253" s="2" t="s">
        <v>832</v>
      </c>
      <c r="D253" s="2">
        <f>SUM(D251:D252)</f>
        <v>149</v>
      </c>
      <c r="E253" s="2">
        <f>SUM(E251:E252)</f>
        <v>63</v>
      </c>
      <c r="F253" s="2">
        <f>SUM(F251:F252)</f>
        <v>212</v>
      </c>
    </row>
    <row r="255" spans="1:6" ht="15" x14ac:dyDescent="0.25">
      <c r="A255" s="2" t="s">
        <v>825</v>
      </c>
      <c r="B255" s="2" t="s">
        <v>826</v>
      </c>
      <c r="C255" s="2" t="s">
        <v>827</v>
      </c>
      <c r="D255" s="2" t="s">
        <v>103</v>
      </c>
      <c r="E255" s="2" t="s">
        <v>0</v>
      </c>
      <c r="F255" s="2" t="s">
        <v>830</v>
      </c>
    </row>
    <row r="256" spans="1:6" ht="15" x14ac:dyDescent="0.25">
      <c r="A256" s="2"/>
      <c r="B256" s="2"/>
      <c r="C256" s="2"/>
      <c r="D256" s="2" t="s">
        <v>98</v>
      </c>
      <c r="E256" s="2"/>
      <c r="F256" s="2"/>
    </row>
    <row r="257" spans="1:6" ht="15" x14ac:dyDescent="0.25">
      <c r="A257">
        <v>42</v>
      </c>
      <c r="B257" t="s">
        <v>68</v>
      </c>
      <c r="C257" t="s">
        <v>99</v>
      </c>
      <c r="D257">
        <v>241</v>
      </c>
      <c r="E257">
        <v>78</v>
      </c>
      <c r="F257">
        <v>319</v>
      </c>
    </row>
    <row r="258" spans="1:6" ht="15" x14ac:dyDescent="0.25">
      <c r="A258">
        <v>42</v>
      </c>
      <c r="C258" t="s">
        <v>4</v>
      </c>
      <c r="D258">
        <v>0</v>
      </c>
      <c r="E258">
        <v>0</v>
      </c>
      <c r="F258">
        <v>0</v>
      </c>
    </row>
    <row r="259" spans="1:6" ht="15" x14ac:dyDescent="0.25">
      <c r="A259" s="2"/>
      <c r="B259" s="2"/>
      <c r="C259" s="2" t="s">
        <v>832</v>
      </c>
      <c r="D259" s="2">
        <f>SUM(D257:D258)</f>
        <v>241</v>
      </c>
      <c r="E259" s="2">
        <f>SUM(E257:E258)</f>
        <v>78</v>
      </c>
      <c r="F259" s="2">
        <f>SUM(F257:F258)</f>
        <v>319</v>
      </c>
    </row>
    <row r="261" spans="1:6" ht="15" x14ac:dyDescent="0.25">
      <c r="A261" s="2" t="s">
        <v>825</v>
      </c>
      <c r="B261" s="2" t="s">
        <v>826</v>
      </c>
      <c r="C261" s="2" t="s">
        <v>827</v>
      </c>
      <c r="D261" s="2" t="s">
        <v>104</v>
      </c>
      <c r="E261" s="2" t="s">
        <v>0</v>
      </c>
      <c r="F261" s="2" t="s">
        <v>830</v>
      </c>
    </row>
    <row r="262" spans="1:6" ht="15" x14ac:dyDescent="0.25">
      <c r="A262" s="2"/>
      <c r="B262" s="2"/>
      <c r="C262" s="2"/>
      <c r="D262" s="2" t="s">
        <v>105</v>
      </c>
      <c r="E262" s="2"/>
      <c r="F262" s="2"/>
    </row>
    <row r="263" spans="1:6" ht="15" x14ac:dyDescent="0.25">
      <c r="A263">
        <v>43</v>
      </c>
      <c r="B263" t="s">
        <v>68</v>
      </c>
      <c r="C263" t="s">
        <v>106</v>
      </c>
      <c r="D263">
        <v>215</v>
      </c>
      <c r="E263">
        <v>55</v>
      </c>
      <c r="F263">
        <v>270</v>
      </c>
    </row>
    <row r="264" spans="1:6" ht="15" x14ac:dyDescent="0.25">
      <c r="A264">
        <v>43</v>
      </c>
      <c r="B264" t="s">
        <v>68</v>
      </c>
      <c r="C264" t="s">
        <v>99</v>
      </c>
      <c r="D264">
        <v>299</v>
      </c>
      <c r="E264">
        <v>76</v>
      </c>
      <c r="F264">
        <v>375</v>
      </c>
    </row>
    <row r="265" spans="1:6" ht="15" x14ac:dyDescent="0.25">
      <c r="A265">
        <v>43</v>
      </c>
      <c r="C265" t="s">
        <v>4</v>
      </c>
      <c r="D265">
        <v>1</v>
      </c>
      <c r="E265">
        <v>0</v>
      </c>
      <c r="F265">
        <v>1</v>
      </c>
    </row>
    <row r="266" spans="1:6" ht="15" x14ac:dyDescent="0.25">
      <c r="A266" s="2"/>
      <c r="B266" s="2"/>
      <c r="C266" s="2" t="s">
        <v>832</v>
      </c>
      <c r="D266" s="2">
        <f>SUM(D263:D265)</f>
        <v>515</v>
      </c>
      <c r="E266" s="2">
        <f>SUM(E263:E265)</f>
        <v>131</v>
      </c>
      <c r="F266" s="2">
        <f>SUM(F263:F265)</f>
        <v>646</v>
      </c>
    </row>
    <row r="268" spans="1:6" ht="15" x14ac:dyDescent="0.25">
      <c r="A268" s="2" t="s">
        <v>825</v>
      </c>
      <c r="B268" s="2" t="s">
        <v>826</v>
      </c>
      <c r="C268" s="2" t="s">
        <v>827</v>
      </c>
      <c r="D268" s="2" t="s">
        <v>107</v>
      </c>
      <c r="E268" s="2" t="s">
        <v>0</v>
      </c>
      <c r="F268" s="2" t="s">
        <v>830</v>
      </c>
    </row>
    <row r="269" spans="1:6" ht="15" x14ac:dyDescent="0.25">
      <c r="A269" s="2"/>
      <c r="B269" s="2"/>
      <c r="C269" s="2"/>
      <c r="D269" s="2" t="s">
        <v>105</v>
      </c>
      <c r="E269" s="2"/>
      <c r="F269" s="2"/>
    </row>
    <row r="270" spans="1:6" ht="15" x14ac:dyDescent="0.25">
      <c r="A270">
        <v>44</v>
      </c>
      <c r="B270" t="s">
        <v>68</v>
      </c>
      <c r="C270" t="s">
        <v>106</v>
      </c>
      <c r="D270">
        <v>771</v>
      </c>
      <c r="E270">
        <v>169</v>
      </c>
      <c r="F270">
        <v>940</v>
      </c>
    </row>
    <row r="271" spans="1:6" ht="15" x14ac:dyDescent="0.25">
      <c r="A271">
        <v>44</v>
      </c>
      <c r="C271" t="s">
        <v>4</v>
      </c>
      <c r="D271">
        <v>0</v>
      </c>
      <c r="E271">
        <v>0</v>
      </c>
      <c r="F271">
        <v>0</v>
      </c>
    </row>
    <row r="272" spans="1:6" ht="15" x14ac:dyDescent="0.25">
      <c r="A272" s="2"/>
      <c r="B272" s="2"/>
      <c r="C272" s="2" t="s">
        <v>832</v>
      </c>
      <c r="D272" s="2">
        <f>SUM(D270:D271)</f>
        <v>771</v>
      </c>
      <c r="E272" s="2">
        <f>SUM(E270:E271)</f>
        <v>169</v>
      </c>
      <c r="F272" s="2">
        <f>SUM(F270:F271)</f>
        <v>940</v>
      </c>
    </row>
    <row r="274" spans="1:6" ht="15" x14ac:dyDescent="0.25">
      <c r="A274" s="2" t="s">
        <v>825</v>
      </c>
      <c r="B274" s="2" t="s">
        <v>826</v>
      </c>
      <c r="C274" s="2" t="s">
        <v>827</v>
      </c>
      <c r="D274" s="2" t="s">
        <v>108</v>
      </c>
      <c r="E274" s="2" t="s">
        <v>0</v>
      </c>
      <c r="F274" s="2" t="s">
        <v>830</v>
      </c>
    </row>
    <row r="275" spans="1:6" ht="15" x14ac:dyDescent="0.25">
      <c r="A275" s="2"/>
      <c r="B275" s="2"/>
      <c r="C275" s="2"/>
      <c r="D275" s="2" t="s">
        <v>109</v>
      </c>
      <c r="E275" s="2"/>
      <c r="F275" s="2"/>
    </row>
    <row r="276" spans="1:6" ht="15" x14ac:dyDescent="0.25">
      <c r="A276">
        <v>45</v>
      </c>
      <c r="B276" t="s">
        <v>68</v>
      </c>
      <c r="C276" t="s">
        <v>110</v>
      </c>
      <c r="D276">
        <v>765</v>
      </c>
      <c r="E276">
        <v>171</v>
      </c>
      <c r="F276">
        <v>936</v>
      </c>
    </row>
    <row r="277" spans="1:6" ht="15" x14ac:dyDescent="0.25">
      <c r="A277">
        <v>45</v>
      </c>
      <c r="B277" t="s">
        <v>68</v>
      </c>
      <c r="C277" t="s">
        <v>111</v>
      </c>
      <c r="D277">
        <v>65</v>
      </c>
      <c r="E277">
        <v>13</v>
      </c>
      <c r="F277">
        <v>78</v>
      </c>
    </row>
    <row r="278" spans="1:6" ht="15" x14ac:dyDescent="0.25">
      <c r="A278">
        <v>45</v>
      </c>
      <c r="C278" t="s">
        <v>4</v>
      </c>
      <c r="D278">
        <v>0</v>
      </c>
      <c r="E278">
        <v>0</v>
      </c>
      <c r="F278">
        <v>0</v>
      </c>
    </row>
    <row r="279" spans="1:6" ht="15" x14ac:dyDescent="0.25">
      <c r="A279" s="2"/>
      <c r="B279" s="2"/>
      <c r="C279" s="2" t="s">
        <v>832</v>
      </c>
      <c r="D279" s="2">
        <f>SUM(D276:D278)</f>
        <v>830</v>
      </c>
      <c r="E279" s="2">
        <f>SUM(E276:E278)</f>
        <v>184</v>
      </c>
      <c r="F279" s="2">
        <f>SUM(F276:F278)</f>
        <v>1014</v>
      </c>
    </row>
    <row r="281" spans="1:6" ht="15" x14ac:dyDescent="0.25">
      <c r="A281" s="2" t="s">
        <v>825</v>
      </c>
      <c r="B281" s="2" t="s">
        <v>826</v>
      </c>
      <c r="C281" s="2" t="s">
        <v>827</v>
      </c>
      <c r="D281" s="2" t="s">
        <v>112</v>
      </c>
      <c r="E281" s="2" t="s">
        <v>0</v>
      </c>
      <c r="F281" s="2" t="s">
        <v>830</v>
      </c>
    </row>
    <row r="282" spans="1:6" ht="15" x14ac:dyDescent="0.25">
      <c r="A282" s="2"/>
      <c r="B282" s="2"/>
      <c r="C282" s="2"/>
      <c r="D282" s="2" t="s">
        <v>113</v>
      </c>
      <c r="E282" s="2"/>
      <c r="F282" s="2"/>
    </row>
    <row r="283" spans="1:6" ht="15" x14ac:dyDescent="0.25">
      <c r="A283">
        <v>46</v>
      </c>
      <c r="B283" t="s">
        <v>114</v>
      </c>
      <c r="C283" t="s">
        <v>115</v>
      </c>
      <c r="D283">
        <v>360</v>
      </c>
      <c r="E283">
        <v>40</v>
      </c>
      <c r="F283">
        <v>400</v>
      </c>
    </row>
    <row r="284" spans="1:6" ht="15" x14ac:dyDescent="0.25">
      <c r="A284">
        <v>46</v>
      </c>
      <c r="B284" t="s">
        <v>68</v>
      </c>
      <c r="C284" t="s">
        <v>116</v>
      </c>
      <c r="D284">
        <v>414</v>
      </c>
      <c r="E284">
        <v>66</v>
      </c>
      <c r="F284">
        <v>480</v>
      </c>
    </row>
    <row r="285" spans="1:6" ht="15" x14ac:dyDescent="0.25">
      <c r="A285">
        <v>46</v>
      </c>
      <c r="B285" t="s">
        <v>68</v>
      </c>
      <c r="C285" t="s">
        <v>117</v>
      </c>
      <c r="D285">
        <v>110</v>
      </c>
      <c r="E285">
        <v>15</v>
      </c>
      <c r="F285">
        <v>125</v>
      </c>
    </row>
    <row r="286" spans="1:6" ht="15" x14ac:dyDescent="0.25">
      <c r="A286">
        <v>46</v>
      </c>
      <c r="C286" t="s">
        <v>4</v>
      </c>
      <c r="D286">
        <v>0</v>
      </c>
      <c r="E286">
        <v>0</v>
      </c>
      <c r="F286">
        <v>0</v>
      </c>
    </row>
    <row r="287" spans="1:6" ht="15" x14ac:dyDescent="0.25">
      <c r="A287" s="2"/>
      <c r="B287" s="2"/>
      <c r="C287" s="2" t="s">
        <v>832</v>
      </c>
      <c r="D287" s="2">
        <f>SUM(D283:D286)</f>
        <v>884</v>
      </c>
      <c r="E287" s="2">
        <f>SUM(E283:E286)</f>
        <v>121</v>
      </c>
      <c r="F287" s="2">
        <f>SUM(F283:F286)</f>
        <v>1005</v>
      </c>
    </row>
    <row r="289" spans="1:6" ht="15" x14ac:dyDescent="0.25">
      <c r="A289" s="2" t="s">
        <v>825</v>
      </c>
      <c r="B289" s="2" t="s">
        <v>826</v>
      </c>
      <c r="C289" s="2" t="s">
        <v>827</v>
      </c>
      <c r="D289" s="2" t="s">
        <v>118</v>
      </c>
      <c r="E289" s="2" t="s">
        <v>0</v>
      </c>
      <c r="F289" s="2" t="s">
        <v>830</v>
      </c>
    </row>
    <row r="290" spans="1:6" ht="15" x14ac:dyDescent="0.25">
      <c r="A290" s="2"/>
      <c r="B290" s="2"/>
      <c r="C290" s="2"/>
      <c r="D290" s="2" t="s">
        <v>119</v>
      </c>
      <c r="E290" s="2"/>
      <c r="F290" s="2"/>
    </row>
    <row r="291" spans="1:6" ht="15" x14ac:dyDescent="0.25">
      <c r="A291">
        <v>47</v>
      </c>
      <c r="B291" t="s">
        <v>68</v>
      </c>
      <c r="C291" t="s">
        <v>120</v>
      </c>
      <c r="D291">
        <v>40</v>
      </c>
      <c r="E291">
        <v>10</v>
      </c>
      <c r="F291">
        <v>50</v>
      </c>
    </row>
    <row r="292" spans="1:6" ht="15" x14ac:dyDescent="0.25">
      <c r="A292">
        <v>47</v>
      </c>
      <c r="B292" t="s">
        <v>68</v>
      </c>
      <c r="C292" t="s">
        <v>121</v>
      </c>
      <c r="D292">
        <v>27</v>
      </c>
      <c r="E292">
        <v>6</v>
      </c>
      <c r="F292">
        <v>33</v>
      </c>
    </row>
    <row r="293" spans="1:6" ht="15" x14ac:dyDescent="0.25">
      <c r="A293">
        <v>47</v>
      </c>
      <c r="B293" t="s">
        <v>68</v>
      </c>
      <c r="C293" t="s">
        <v>122</v>
      </c>
      <c r="D293">
        <v>775</v>
      </c>
      <c r="E293">
        <v>110</v>
      </c>
      <c r="F293">
        <v>885</v>
      </c>
    </row>
    <row r="294" spans="1:6" ht="15" x14ac:dyDescent="0.25">
      <c r="A294">
        <v>47</v>
      </c>
      <c r="C294" t="s">
        <v>4</v>
      </c>
      <c r="D294">
        <v>0</v>
      </c>
      <c r="E294">
        <v>0</v>
      </c>
      <c r="F294">
        <v>0</v>
      </c>
    </row>
    <row r="295" spans="1:6" ht="15" x14ac:dyDescent="0.25">
      <c r="A295" s="2"/>
      <c r="B295" s="2"/>
      <c r="C295" s="2" t="s">
        <v>832</v>
      </c>
      <c r="D295" s="2">
        <f>SUM(D291:D294)</f>
        <v>842</v>
      </c>
      <c r="E295" s="2">
        <f>SUM(E291:E294)</f>
        <v>126</v>
      </c>
      <c r="F295" s="2">
        <f>SUM(F291:F294)</f>
        <v>968</v>
      </c>
    </row>
    <row r="297" spans="1:6" ht="15" x14ac:dyDescent="0.25">
      <c r="A297" s="2" t="s">
        <v>825</v>
      </c>
      <c r="B297" s="2" t="s">
        <v>826</v>
      </c>
      <c r="C297" s="2" t="s">
        <v>827</v>
      </c>
      <c r="D297" s="2" t="s">
        <v>123</v>
      </c>
      <c r="E297" s="2" t="s">
        <v>0</v>
      </c>
      <c r="F297" s="2" t="s">
        <v>830</v>
      </c>
    </row>
    <row r="298" spans="1:6" ht="15" x14ac:dyDescent="0.25">
      <c r="A298" s="2"/>
      <c r="B298" s="2"/>
      <c r="C298" s="2"/>
      <c r="D298" s="2" t="s">
        <v>124</v>
      </c>
      <c r="E298" s="2"/>
      <c r="F298" s="2"/>
    </row>
    <row r="299" spans="1:6" ht="15" x14ac:dyDescent="0.25">
      <c r="A299">
        <v>48</v>
      </c>
      <c r="B299" t="s">
        <v>68</v>
      </c>
      <c r="C299" t="s">
        <v>125</v>
      </c>
      <c r="D299">
        <v>470</v>
      </c>
      <c r="E299">
        <v>106</v>
      </c>
      <c r="F299">
        <v>576</v>
      </c>
    </row>
    <row r="300" spans="1:6" ht="15" x14ac:dyDescent="0.25">
      <c r="A300">
        <v>48</v>
      </c>
      <c r="B300" t="s">
        <v>68</v>
      </c>
      <c r="C300" t="s">
        <v>117</v>
      </c>
      <c r="D300">
        <v>59</v>
      </c>
      <c r="E300">
        <v>2</v>
      </c>
      <c r="F300">
        <v>61</v>
      </c>
    </row>
    <row r="301" spans="1:6" ht="15" x14ac:dyDescent="0.25">
      <c r="A301">
        <v>48</v>
      </c>
      <c r="C301" t="s">
        <v>4</v>
      </c>
      <c r="D301">
        <v>0</v>
      </c>
      <c r="E301">
        <v>0</v>
      </c>
      <c r="F301">
        <v>0</v>
      </c>
    </row>
    <row r="302" spans="1:6" ht="15" x14ac:dyDescent="0.25">
      <c r="A302" s="2"/>
      <c r="B302" s="2"/>
      <c r="C302" s="2" t="s">
        <v>832</v>
      </c>
      <c r="D302" s="2">
        <f>SUM(D299:D301)</f>
        <v>529</v>
      </c>
      <c r="E302" s="2">
        <f>SUM(E299:E301)</f>
        <v>108</v>
      </c>
      <c r="F302" s="2">
        <f>SUM(F299:F301)</f>
        <v>637</v>
      </c>
    </row>
    <row r="304" spans="1:6" ht="15" x14ac:dyDescent="0.25">
      <c r="A304" s="2" t="s">
        <v>825</v>
      </c>
      <c r="B304" s="2" t="s">
        <v>826</v>
      </c>
      <c r="C304" s="2" t="s">
        <v>827</v>
      </c>
      <c r="D304" s="2" t="s">
        <v>126</v>
      </c>
      <c r="E304" s="2" t="s">
        <v>0</v>
      </c>
      <c r="F304" s="2" t="s">
        <v>830</v>
      </c>
    </row>
    <row r="305" spans="1:6" ht="15" x14ac:dyDescent="0.25">
      <c r="A305" s="2"/>
      <c r="B305" s="2"/>
      <c r="C305" s="2"/>
      <c r="D305" s="2" t="s">
        <v>127</v>
      </c>
      <c r="E305" s="2"/>
      <c r="F305" s="2"/>
    </row>
    <row r="306" spans="1:6" ht="15" x14ac:dyDescent="0.25">
      <c r="A306">
        <v>49</v>
      </c>
      <c r="B306" t="s">
        <v>68</v>
      </c>
      <c r="C306" t="s">
        <v>128</v>
      </c>
      <c r="D306">
        <v>486</v>
      </c>
      <c r="E306">
        <v>122</v>
      </c>
      <c r="F306">
        <v>608</v>
      </c>
    </row>
    <row r="307" spans="1:6" ht="15" x14ac:dyDescent="0.25">
      <c r="A307">
        <v>49</v>
      </c>
      <c r="C307" t="s">
        <v>4</v>
      </c>
      <c r="D307">
        <v>0</v>
      </c>
      <c r="E307">
        <v>0</v>
      </c>
      <c r="F307">
        <v>0</v>
      </c>
    </row>
    <row r="308" spans="1:6" ht="15" x14ac:dyDescent="0.25">
      <c r="A308" s="2"/>
      <c r="B308" s="2"/>
      <c r="C308" s="2" t="s">
        <v>832</v>
      </c>
      <c r="D308" s="2">
        <f>SUM(D306:D307)</f>
        <v>486</v>
      </c>
      <c r="E308" s="2">
        <f>SUM(E306:E307)</f>
        <v>122</v>
      </c>
      <c r="F308" s="2">
        <f>SUM(F306:F307)</f>
        <v>608</v>
      </c>
    </row>
    <row r="310" spans="1:6" ht="15" x14ac:dyDescent="0.25">
      <c r="A310" s="2" t="s">
        <v>825</v>
      </c>
      <c r="B310" s="2" t="s">
        <v>826</v>
      </c>
      <c r="C310" s="2" t="s">
        <v>827</v>
      </c>
      <c r="D310" s="2" t="s">
        <v>129</v>
      </c>
      <c r="E310" s="2" t="s">
        <v>0</v>
      </c>
      <c r="F310" s="2" t="s">
        <v>830</v>
      </c>
    </row>
    <row r="311" spans="1:6" ht="15" x14ac:dyDescent="0.25">
      <c r="A311" s="2"/>
      <c r="B311" s="2"/>
      <c r="C311" s="2"/>
      <c r="D311" s="2" t="s">
        <v>127</v>
      </c>
      <c r="E311" s="2"/>
      <c r="F311" s="2"/>
    </row>
    <row r="312" spans="1:6" ht="15" x14ac:dyDescent="0.25">
      <c r="A312">
        <v>50</v>
      </c>
      <c r="B312" t="s">
        <v>68</v>
      </c>
      <c r="C312" t="s">
        <v>128</v>
      </c>
      <c r="D312">
        <v>361</v>
      </c>
      <c r="E312">
        <v>96</v>
      </c>
      <c r="F312">
        <v>457</v>
      </c>
    </row>
    <row r="313" spans="1:6" ht="15" x14ac:dyDescent="0.25">
      <c r="A313">
        <v>50</v>
      </c>
      <c r="C313" t="s">
        <v>4</v>
      </c>
      <c r="D313">
        <v>0</v>
      </c>
      <c r="E313">
        <v>0</v>
      </c>
      <c r="F313">
        <v>0</v>
      </c>
    </row>
    <row r="314" spans="1:6" ht="15" x14ac:dyDescent="0.25">
      <c r="A314" s="2"/>
      <c r="B314" s="2"/>
      <c r="C314" s="2" t="s">
        <v>832</v>
      </c>
      <c r="D314" s="2">
        <f>SUM(D312:D313)</f>
        <v>361</v>
      </c>
      <c r="E314" s="2">
        <f>SUM(E312:E313)</f>
        <v>96</v>
      </c>
      <c r="F314" s="2">
        <f>SUM(F312:F313)</f>
        <v>457</v>
      </c>
    </row>
    <row r="316" spans="1:6" ht="15" x14ac:dyDescent="0.25">
      <c r="A316" s="2" t="s">
        <v>825</v>
      </c>
      <c r="B316" s="2" t="s">
        <v>826</v>
      </c>
      <c r="C316" s="2" t="s">
        <v>827</v>
      </c>
      <c r="D316" s="2" t="s">
        <v>130</v>
      </c>
      <c r="E316" s="2" t="s">
        <v>0</v>
      </c>
      <c r="F316" s="2" t="s">
        <v>830</v>
      </c>
    </row>
    <row r="317" spans="1:6" ht="15" x14ac:dyDescent="0.25">
      <c r="A317" s="2"/>
      <c r="B317" s="2"/>
      <c r="C317" s="2"/>
      <c r="D317" s="2" t="s">
        <v>131</v>
      </c>
      <c r="E317" s="2"/>
      <c r="F317" s="2"/>
    </row>
    <row r="318" spans="1:6" ht="15" x14ac:dyDescent="0.25">
      <c r="A318">
        <v>51</v>
      </c>
      <c r="B318" t="s">
        <v>68</v>
      </c>
      <c r="C318" t="s">
        <v>128</v>
      </c>
      <c r="D318">
        <v>90</v>
      </c>
      <c r="E318">
        <v>17</v>
      </c>
      <c r="F318">
        <v>107</v>
      </c>
    </row>
    <row r="319" spans="1:6" ht="15" x14ac:dyDescent="0.25">
      <c r="A319">
        <v>51</v>
      </c>
      <c r="B319" t="s">
        <v>68</v>
      </c>
      <c r="C319" t="s">
        <v>132</v>
      </c>
      <c r="D319">
        <v>446</v>
      </c>
      <c r="E319">
        <v>87</v>
      </c>
      <c r="F319">
        <v>533</v>
      </c>
    </row>
    <row r="320" spans="1:6" ht="15" x14ac:dyDescent="0.25">
      <c r="A320">
        <v>51</v>
      </c>
      <c r="B320" t="s">
        <v>133</v>
      </c>
      <c r="C320" t="s">
        <v>134</v>
      </c>
      <c r="D320">
        <v>177</v>
      </c>
      <c r="E320">
        <v>26</v>
      </c>
      <c r="F320">
        <v>203</v>
      </c>
    </row>
    <row r="321" spans="1:6" ht="15" x14ac:dyDescent="0.25">
      <c r="A321">
        <v>51</v>
      </c>
      <c r="C321" t="s">
        <v>4</v>
      </c>
      <c r="D321">
        <v>0</v>
      </c>
      <c r="E321">
        <v>0</v>
      </c>
      <c r="F321">
        <v>0</v>
      </c>
    </row>
    <row r="322" spans="1:6" ht="15" x14ac:dyDescent="0.25">
      <c r="A322" s="2"/>
      <c r="B322" s="2"/>
      <c r="C322" s="2" t="s">
        <v>832</v>
      </c>
      <c r="D322" s="2">
        <f>SUM(D318:D321)</f>
        <v>713</v>
      </c>
      <c r="E322" s="2">
        <f>SUM(E318:E321)</f>
        <v>130</v>
      </c>
      <c r="F322" s="2">
        <f>SUM(F318:F321)</f>
        <v>843</v>
      </c>
    </row>
    <row r="324" spans="1:6" ht="15" x14ac:dyDescent="0.25">
      <c r="A324" s="2" t="s">
        <v>825</v>
      </c>
      <c r="B324" s="2" t="s">
        <v>826</v>
      </c>
      <c r="C324" s="2" t="s">
        <v>827</v>
      </c>
      <c r="D324" s="2" t="s">
        <v>135</v>
      </c>
      <c r="E324" s="2" t="s">
        <v>0</v>
      </c>
      <c r="F324" s="2" t="s">
        <v>830</v>
      </c>
    </row>
    <row r="325" spans="1:6" ht="15" x14ac:dyDescent="0.25">
      <c r="A325" s="2"/>
      <c r="B325" s="2"/>
      <c r="C325" s="2"/>
      <c r="D325" s="2" t="s">
        <v>136</v>
      </c>
      <c r="E325" s="2"/>
      <c r="F325" s="2"/>
    </row>
    <row r="326" spans="1:6" ht="15" x14ac:dyDescent="0.25">
      <c r="A326">
        <v>52</v>
      </c>
      <c r="B326" t="s">
        <v>133</v>
      </c>
      <c r="C326" t="s">
        <v>137</v>
      </c>
      <c r="D326">
        <v>395</v>
      </c>
      <c r="E326">
        <v>45</v>
      </c>
      <c r="F326">
        <v>440</v>
      </c>
    </row>
    <row r="327" spans="1:6" ht="15" x14ac:dyDescent="0.25">
      <c r="A327">
        <v>52</v>
      </c>
      <c r="C327" t="s">
        <v>4</v>
      </c>
      <c r="D327">
        <v>0</v>
      </c>
      <c r="E327">
        <v>2</v>
      </c>
      <c r="F327">
        <v>2</v>
      </c>
    </row>
    <row r="328" spans="1:6" ht="15" x14ac:dyDescent="0.25">
      <c r="A328" s="2"/>
      <c r="B328" s="2"/>
      <c r="C328" s="2" t="s">
        <v>832</v>
      </c>
      <c r="D328" s="2">
        <f>SUM(D326:D327)</f>
        <v>395</v>
      </c>
      <c r="E328" s="2">
        <f>SUM(E326:E327)</f>
        <v>47</v>
      </c>
      <c r="F328" s="2">
        <f>SUM(D339)</f>
        <v>876</v>
      </c>
    </row>
    <row r="330" spans="1:6" ht="15" x14ac:dyDescent="0.25">
      <c r="A330" s="2" t="s">
        <v>825</v>
      </c>
      <c r="B330" s="2" t="s">
        <v>826</v>
      </c>
      <c r="C330" s="2" t="s">
        <v>827</v>
      </c>
      <c r="D330" s="2" t="s">
        <v>138</v>
      </c>
      <c r="E330" s="2" t="s">
        <v>0</v>
      </c>
      <c r="F330" s="2" t="s">
        <v>830</v>
      </c>
    </row>
    <row r="331" spans="1:6" ht="15" x14ac:dyDescent="0.25">
      <c r="A331" s="2"/>
      <c r="B331" s="2"/>
      <c r="C331" s="2"/>
      <c r="D331" s="2" t="s">
        <v>139</v>
      </c>
      <c r="E331" s="2"/>
      <c r="F331" s="2"/>
    </row>
    <row r="332" spans="1:6" ht="15" x14ac:dyDescent="0.25">
      <c r="A332">
        <v>53</v>
      </c>
      <c r="B332" t="s">
        <v>140</v>
      </c>
      <c r="C332" t="s">
        <v>141</v>
      </c>
      <c r="D332">
        <v>176</v>
      </c>
      <c r="E332">
        <v>13</v>
      </c>
      <c r="F332">
        <v>189</v>
      </c>
    </row>
    <row r="333" spans="1:6" ht="15" x14ac:dyDescent="0.25">
      <c r="A333">
        <v>53</v>
      </c>
      <c r="B333" t="s">
        <v>133</v>
      </c>
      <c r="C333" t="s">
        <v>142</v>
      </c>
      <c r="D333">
        <v>31</v>
      </c>
      <c r="E333">
        <v>6</v>
      </c>
      <c r="F333">
        <v>37</v>
      </c>
    </row>
    <row r="334" spans="1:6" ht="15" x14ac:dyDescent="0.25">
      <c r="A334">
        <v>53</v>
      </c>
      <c r="B334" t="s">
        <v>133</v>
      </c>
      <c r="C334" t="s">
        <v>143</v>
      </c>
      <c r="D334">
        <v>108</v>
      </c>
      <c r="E334">
        <v>19</v>
      </c>
      <c r="F334">
        <v>127</v>
      </c>
    </row>
    <row r="335" spans="1:6" ht="15" x14ac:dyDescent="0.25">
      <c r="A335">
        <v>53</v>
      </c>
      <c r="B335" t="s">
        <v>133</v>
      </c>
      <c r="C335" t="s">
        <v>144</v>
      </c>
      <c r="D335">
        <v>209</v>
      </c>
      <c r="E335">
        <v>41</v>
      </c>
      <c r="F335">
        <v>250</v>
      </c>
    </row>
    <row r="336" spans="1:6" ht="15" x14ac:dyDescent="0.25">
      <c r="A336">
        <v>53</v>
      </c>
      <c r="B336" t="s">
        <v>133</v>
      </c>
      <c r="C336" t="s">
        <v>145</v>
      </c>
      <c r="D336">
        <v>12</v>
      </c>
      <c r="E336">
        <v>1</v>
      </c>
      <c r="F336">
        <v>13</v>
      </c>
    </row>
    <row r="337" spans="1:6" ht="15" x14ac:dyDescent="0.25">
      <c r="A337">
        <v>53</v>
      </c>
      <c r="B337" t="s">
        <v>133</v>
      </c>
      <c r="C337" t="s">
        <v>146</v>
      </c>
      <c r="D337">
        <v>340</v>
      </c>
      <c r="E337">
        <v>40</v>
      </c>
      <c r="F337">
        <v>380</v>
      </c>
    </row>
    <row r="338" spans="1:6" ht="15" x14ac:dyDescent="0.25">
      <c r="A338">
        <v>53</v>
      </c>
      <c r="C338" t="s">
        <v>4</v>
      </c>
      <c r="D338">
        <v>0</v>
      </c>
      <c r="E338">
        <v>0</v>
      </c>
      <c r="F338">
        <v>0</v>
      </c>
    </row>
    <row r="339" spans="1:6" ht="15" x14ac:dyDescent="0.25">
      <c r="A339" s="2"/>
      <c r="B339" s="2"/>
      <c r="C339" s="2" t="s">
        <v>832</v>
      </c>
      <c r="D339" s="2">
        <f>SUM(D332:D338)</f>
        <v>876</v>
      </c>
      <c r="E339" s="2">
        <f>SUM(E332:E338)</f>
        <v>120</v>
      </c>
      <c r="F339" s="2">
        <f>SUM(F332:F338)</f>
        <v>996</v>
      </c>
    </row>
    <row r="341" spans="1:6" ht="15" x14ac:dyDescent="0.25">
      <c r="A341" s="2" t="s">
        <v>825</v>
      </c>
      <c r="B341" s="2" t="s">
        <v>826</v>
      </c>
      <c r="C341" s="2" t="s">
        <v>827</v>
      </c>
      <c r="D341" s="2" t="s">
        <v>147</v>
      </c>
      <c r="E341" s="2" t="s">
        <v>0</v>
      </c>
      <c r="F341" s="2" t="s">
        <v>830</v>
      </c>
    </row>
    <row r="342" spans="1:6" ht="15" x14ac:dyDescent="0.25">
      <c r="A342" s="2"/>
      <c r="B342" s="2"/>
      <c r="C342" s="2"/>
      <c r="D342" s="2" t="s">
        <v>148</v>
      </c>
      <c r="E342" s="2"/>
      <c r="F342" s="2"/>
    </row>
    <row r="343" spans="1:6" ht="15" x14ac:dyDescent="0.25">
      <c r="A343">
        <v>54</v>
      </c>
      <c r="B343" t="s">
        <v>133</v>
      </c>
      <c r="C343" t="s">
        <v>149</v>
      </c>
      <c r="D343">
        <v>719</v>
      </c>
      <c r="E343">
        <v>114</v>
      </c>
      <c r="F343">
        <v>833</v>
      </c>
    </row>
    <row r="344" spans="1:6" ht="15" x14ac:dyDescent="0.25">
      <c r="A344">
        <v>54</v>
      </c>
      <c r="C344" t="s">
        <v>4</v>
      </c>
      <c r="D344">
        <v>0</v>
      </c>
      <c r="E344">
        <v>0</v>
      </c>
      <c r="F344">
        <v>0</v>
      </c>
    </row>
    <row r="345" spans="1:6" ht="15" x14ac:dyDescent="0.25">
      <c r="A345" s="2"/>
      <c r="B345" s="2"/>
      <c r="C345" s="2" t="s">
        <v>832</v>
      </c>
      <c r="D345" s="2">
        <f>SUM(D343:D344)</f>
        <v>719</v>
      </c>
      <c r="E345" s="2">
        <f>SUM(E343:E344)</f>
        <v>114</v>
      </c>
      <c r="F345" s="2">
        <f>SUM(F343:F344)</f>
        <v>833</v>
      </c>
    </row>
    <row r="347" spans="1:6" ht="15" x14ac:dyDescent="0.25">
      <c r="A347" s="2" t="s">
        <v>825</v>
      </c>
      <c r="B347" s="2" t="s">
        <v>826</v>
      </c>
      <c r="C347" s="2" t="s">
        <v>827</v>
      </c>
      <c r="D347" s="2" t="s">
        <v>150</v>
      </c>
      <c r="E347" s="2" t="s">
        <v>0</v>
      </c>
      <c r="F347" s="2" t="s">
        <v>830</v>
      </c>
    </row>
    <row r="348" spans="1:6" ht="15" x14ac:dyDescent="0.25">
      <c r="A348" s="2"/>
      <c r="B348" s="2"/>
      <c r="C348" s="2"/>
      <c r="D348" s="2" t="s">
        <v>151</v>
      </c>
      <c r="E348" s="2"/>
      <c r="F348" s="2"/>
    </row>
    <row r="349" spans="1:6" ht="15" x14ac:dyDescent="0.25">
      <c r="A349">
        <v>55</v>
      </c>
      <c r="B349" t="s">
        <v>133</v>
      </c>
      <c r="C349" t="s">
        <v>152</v>
      </c>
      <c r="D349">
        <v>257</v>
      </c>
      <c r="E349">
        <v>23</v>
      </c>
      <c r="F349">
        <v>280</v>
      </c>
    </row>
    <row r="350" spans="1:6" ht="15" x14ac:dyDescent="0.25">
      <c r="A350">
        <v>55</v>
      </c>
      <c r="B350" t="s">
        <v>133</v>
      </c>
      <c r="C350" t="s">
        <v>153</v>
      </c>
      <c r="D350">
        <v>211</v>
      </c>
      <c r="E350">
        <v>35</v>
      </c>
      <c r="F350">
        <v>246</v>
      </c>
    </row>
    <row r="351" spans="1:6" ht="15" x14ac:dyDescent="0.25">
      <c r="A351">
        <v>55</v>
      </c>
      <c r="B351" t="s">
        <v>133</v>
      </c>
      <c r="C351" t="s">
        <v>145</v>
      </c>
      <c r="D351">
        <v>255</v>
      </c>
      <c r="E351">
        <v>47</v>
      </c>
      <c r="F351">
        <v>302</v>
      </c>
    </row>
    <row r="352" spans="1:6" ht="15" x14ac:dyDescent="0.25">
      <c r="A352">
        <v>55</v>
      </c>
      <c r="C352" t="s">
        <v>4</v>
      </c>
      <c r="D352">
        <v>0</v>
      </c>
      <c r="E352">
        <v>0</v>
      </c>
      <c r="F352">
        <v>0</v>
      </c>
    </row>
    <row r="353" spans="1:6" ht="15" x14ac:dyDescent="0.25">
      <c r="A353" s="2"/>
      <c r="B353" s="2"/>
      <c r="C353" s="2" t="s">
        <v>832</v>
      </c>
      <c r="D353" s="2">
        <f>SUM(D349:D352)</f>
        <v>723</v>
      </c>
      <c r="E353" s="2">
        <f>SUM(E349:E352)</f>
        <v>105</v>
      </c>
      <c r="F353" s="2">
        <f>SUM(F349:F352)</f>
        <v>828</v>
      </c>
    </row>
    <row r="355" spans="1:6" ht="15" x14ac:dyDescent="0.25">
      <c r="A355" s="2" t="s">
        <v>825</v>
      </c>
      <c r="B355" s="2" t="s">
        <v>826</v>
      </c>
      <c r="C355" s="2" t="s">
        <v>827</v>
      </c>
      <c r="D355" s="2" t="s">
        <v>154</v>
      </c>
      <c r="E355" s="2" t="s">
        <v>0</v>
      </c>
      <c r="F355" s="2" t="s">
        <v>830</v>
      </c>
    </row>
    <row r="356" spans="1:6" ht="15" x14ac:dyDescent="0.25">
      <c r="A356" s="2"/>
      <c r="B356" s="2"/>
      <c r="C356" s="2"/>
      <c r="D356" s="2" t="s">
        <v>155</v>
      </c>
      <c r="E356" s="2"/>
      <c r="F356" s="2"/>
    </row>
    <row r="357" spans="1:6" ht="15" x14ac:dyDescent="0.25">
      <c r="A357">
        <v>56</v>
      </c>
      <c r="B357" t="s">
        <v>114</v>
      </c>
      <c r="C357" t="s">
        <v>156</v>
      </c>
      <c r="D357">
        <v>807</v>
      </c>
      <c r="E357">
        <v>55</v>
      </c>
      <c r="F357">
        <v>862</v>
      </c>
    </row>
    <row r="358" spans="1:6" ht="15" x14ac:dyDescent="0.25">
      <c r="A358">
        <v>56</v>
      </c>
      <c r="C358" t="s">
        <v>4</v>
      </c>
      <c r="D358">
        <v>0</v>
      </c>
      <c r="E358">
        <v>0</v>
      </c>
      <c r="F358">
        <v>0</v>
      </c>
    </row>
    <row r="359" spans="1:6" ht="15" x14ac:dyDescent="0.25">
      <c r="A359" s="2"/>
      <c r="B359" s="2"/>
      <c r="C359" s="2" t="s">
        <v>832</v>
      </c>
      <c r="D359" s="2">
        <f>SUM(D357:D358)</f>
        <v>807</v>
      </c>
      <c r="E359" s="2">
        <f>SUM(E357:E358)</f>
        <v>55</v>
      </c>
      <c r="F359" s="2">
        <f>SUM(F357:F358)</f>
        <v>862</v>
      </c>
    </row>
    <row r="361" spans="1:6" ht="15" x14ac:dyDescent="0.25">
      <c r="A361" s="2" t="s">
        <v>825</v>
      </c>
      <c r="B361" s="2" t="s">
        <v>826</v>
      </c>
      <c r="C361" s="2" t="s">
        <v>827</v>
      </c>
      <c r="D361" s="2" t="s">
        <v>157</v>
      </c>
      <c r="E361" s="2" t="s">
        <v>0</v>
      </c>
      <c r="F361" s="2" t="s">
        <v>830</v>
      </c>
    </row>
    <row r="362" spans="1:6" ht="15" x14ac:dyDescent="0.25">
      <c r="A362" s="2"/>
      <c r="B362" s="2"/>
      <c r="C362" s="2"/>
      <c r="D362" s="2" t="s">
        <v>158</v>
      </c>
      <c r="E362" s="2"/>
      <c r="F362" s="2"/>
    </row>
    <row r="363" spans="1:6" ht="15" x14ac:dyDescent="0.25">
      <c r="A363">
        <v>57</v>
      </c>
      <c r="B363" t="s">
        <v>114</v>
      </c>
      <c r="C363" t="s">
        <v>159</v>
      </c>
      <c r="D363">
        <v>318</v>
      </c>
      <c r="E363">
        <v>46</v>
      </c>
      <c r="F363">
        <v>364</v>
      </c>
    </row>
    <row r="364" spans="1:6" ht="15" x14ac:dyDescent="0.25">
      <c r="A364">
        <v>57</v>
      </c>
      <c r="B364" t="s">
        <v>114</v>
      </c>
      <c r="C364" t="s">
        <v>160</v>
      </c>
      <c r="D364">
        <v>256</v>
      </c>
      <c r="E364">
        <v>67</v>
      </c>
      <c r="F364">
        <v>323</v>
      </c>
    </row>
    <row r="365" spans="1:6" ht="15" x14ac:dyDescent="0.25">
      <c r="A365">
        <v>57</v>
      </c>
      <c r="C365" t="s">
        <v>4</v>
      </c>
      <c r="D365">
        <v>1</v>
      </c>
      <c r="E365">
        <v>0</v>
      </c>
      <c r="F365">
        <v>1</v>
      </c>
    </row>
    <row r="366" spans="1:6" ht="15" x14ac:dyDescent="0.25">
      <c r="A366" s="2"/>
      <c r="B366" s="2"/>
      <c r="C366" s="2" t="s">
        <v>832</v>
      </c>
      <c r="D366" s="2">
        <f>SUM(D363:D365)</f>
        <v>575</v>
      </c>
      <c r="E366" s="2">
        <f>SUM(E363:E365)</f>
        <v>113</v>
      </c>
      <c r="F366" s="2">
        <f>SUM(F363:F365)</f>
        <v>688</v>
      </c>
    </row>
    <row r="368" spans="1:6" ht="15" x14ac:dyDescent="0.25">
      <c r="A368" s="2" t="s">
        <v>825</v>
      </c>
      <c r="B368" s="2" t="s">
        <v>826</v>
      </c>
      <c r="C368" s="2" t="s">
        <v>827</v>
      </c>
      <c r="D368" s="2" t="s">
        <v>161</v>
      </c>
      <c r="E368" s="2" t="s">
        <v>0</v>
      </c>
      <c r="F368" s="2" t="s">
        <v>830</v>
      </c>
    </row>
    <row r="369" spans="1:6" ht="15" x14ac:dyDescent="0.25">
      <c r="A369" s="2"/>
      <c r="B369" s="2"/>
      <c r="C369" s="2"/>
      <c r="D369" s="2" t="s">
        <v>162</v>
      </c>
      <c r="E369" s="2"/>
      <c r="F369" s="2"/>
    </row>
    <row r="370" spans="1:6" ht="15" x14ac:dyDescent="0.25">
      <c r="A370">
        <v>58</v>
      </c>
      <c r="B370" t="s">
        <v>114</v>
      </c>
      <c r="C370" t="s">
        <v>163</v>
      </c>
      <c r="D370">
        <v>402</v>
      </c>
      <c r="E370">
        <v>112</v>
      </c>
      <c r="F370">
        <v>514</v>
      </c>
    </row>
    <row r="371" spans="1:6" ht="15" x14ac:dyDescent="0.25">
      <c r="A371">
        <v>58</v>
      </c>
      <c r="C371" t="s">
        <v>4</v>
      </c>
      <c r="D371">
        <v>0</v>
      </c>
      <c r="E371">
        <v>0</v>
      </c>
      <c r="F371">
        <v>0</v>
      </c>
    </row>
    <row r="372" spans="1:6" ht="15" x14ac:dyDescent="0.25">
      <c r="A372" s="2"/>
      <c r="B372" s="2"/>
      <c r="C372" s="2" t="s">
        <v>832</v>
      </c>
      <c r="D372" s="2">
        <f>SUM(D370:D371)</f>
        <v>402</v>
      </c>
      <c r="E372" s="2">
        <f>SUM(E370:E371)</f>
        <v>112</v>
      </c>
      <c r="F372" s="2">
        <f>SUM(F370:F371)</f>
        <v>514</v>
      </c>
    </row>
    <row r="374" spans="1:6" ht="15" x14ac:dyDescent="0.25">
      <c r="A374" s="2" t="s">
        <v>825</v>
      </c>
      <c r="B374" s="2" t="s">
        <v>826</v>
      </c>
      <c r="C374" s="2" t="s">
        <v>827</v>
      </c>
      <c r="D374" s="2" t="s">
        <v>164</v>
      </c>
      <c r="E374" s="2" t="s">
        <v>0</v>
      </c>
      <c r="F374" s="2" t="s">
        <v>830</v>
      </c>
    </row>
    <row r="375" spans="1:6" ht="15" x14ac:dyDescent="0.25">
      <c r="A375" s="2"/>
      <c r="B375" s="2"/>
      <c r="C375" s="2"/>
      <c r="D375" s="2" t="s">
        <v>162</v>
      </c>
      <c r="E375" s="2"/>
      <c r="F375" s="2"/>
    </row>
    <row r="376" spans="1:6" ht="15" x14ac:dyDescent="0.25">
      <c r="A376">
        <v>59</v>
      </c>
      <c r="B376" t="s">
        <v>114</v>
      </c>
      <c r="C376" t="s">
        <v>163</v>
      </c>
      <c r="D376">
        <v>415</v>
      </c>
      <c r="E376">
        <v>76</v>
      </c>
      <c r="F376">
        <v>491</v>
      </c>
    </row>
    <row r="377" spans="1:6" ht="15" x14ac:dyDescent="0.25">
      <c r="A377">
        <v>59</v>
      </c>
      <c r="C377" t="s">
        <v>4</v>
      </c>
      <c r="D377">
        <v>0</v>
      </c>
      <c r="E377">
        <v>0</v>
      </c>
      <c r="F377">
        <v>0</v>
      </c>
    </row>
    <row r="378" spans="1:6" ht="15" x14ac:dyDescent="0.25">
      <c r="A378" s="2"/>
      <c r="B378" s="2"/>
      <c r="C378" s="2" t="s">
        <v>832</v>
      </c>
      <c r="D378" s="2">
        <f>SUM(D376:D377)</f>
        <v>415</v>
      </c>
      <c r="E378" s="2">
        <f>SUM(E376:E377)</f>
        <v>76</v>
      </c>
      <c r="F378" s="2">
        <f>SUM(F376:F377)</f>
        <v>491</v>
      </c>
    </row>
    <row r="380" spans="1:6" ht="15" x14ac:dyDescent="0.25">
      <c r="A380" s="2" t="s">
        <v>825</v>
      </c>
      <c r="B380" s="2" t="s">
        <v>826</v>
      </c>
      <c r="C380" s="2" t="s">
        <v>827</v>
      </c>
      <c r="D380" s="2" t="s">
        <v>165</v>
      </c>
      <c r="E380" s="2" t="s">
        <v>0</v>
      </c>
      <c r="F380" s="2" t="s">
        <v>830</v>
      </c>
    </row>
    <row r="381" spans="1:6" ht="15" x14ac:dyDescent="0.25">
      <c r="A381" s="2"/>
      <c r="B381" s="2"/>
      <c r="C381" s="2"/>
      <c r="D381" s="2" t="s">
        <v>162</v>
      </c>
      <c r="E381" s="2"/>
      <c r="F381" s="2"/>
    </row>
    <row r="382" spans="1:6" ht="15" x14ac:dyDescent="0.25">
      <c r="A382">
        <v>60</v>
      </c>
      <c r="B382" t="s">
        <v>114</v>
      </c>
      <c r="C382" t="s">
        <v>163</v>
      </c>
      <c r="D382">
        <v>100</v>
      </c>
      <c r="E382">
        <v>26</v>
      </c>
      <c r="F382">
        <v>126</v>
      </c>
    </row>
    <row r="383" spans="1:6" ht="15" x14ac:dyDescent="0.25">
      <c r="A383">
        <v>60</v>
      </c>
      <c r="C383" t="s">
        <v>4</v>
      </c>
      <c r="D383">
        <v>0</v>
      </c>
      <c r="E383">
        <v>0</v>
      </c>
      <c r="F383">
        <v>0</v>
      </c>
    </row>
    <row r="384" spans="1:6" ht="15" x14ac:dyDescent="0.25">
      <c r="A384" s="2"/>
      <c r="B384" s="2"/>
      <c r="C384" s="2" t="s">
        <v>832</v>
      </c>
      <c r="D384" s="2">
        <f>SUM(D382:D383)</f>
        <v>100</v>
      </c>
      <c r="E384" s="2">
        <f>SUM(E382:E383)</f>
        <v>26</v>
      </c>
      <c r="F384" s="2">
        <f>SUM(F382:F383)</f>
        <v>126</v>
      </c>
    </row>
    <row r="386" spans="1:6" ht="15" x14ac:dyDescent="0.25">
      <c r="A386" s="2" t="s">
        <v>825</v>
      </c>
      <c r="B386" s="2" t="s">
        <v>826</v>
      </c>
      <c r="C386" s="2" t="s">
        <v>827</v>
      </c>
      <c r="D386" s="2" t="s">
        <v>166</v>
      </c>
      <c r="E386" s="2" t="s">
        <v>0</v>
      </c>
      <c r="F386" s="2" t="s">
        <v>830</v>
      </c>
    </row>
    <row r="387" spans="1:6" ht="15" x14ac:dyDescent="0.25">
      <c r="A387" s="2"/>
      <c r="B387" s="2"/>
      <c r="C387" s="2"/>
      <c r="D387" s="2" t="s">
        <v>162</v>
      </c>
      <c r="E387" s="2"/>
      <c r="F387" s="2"/>
    </row>
    <row r="388" spans="1:6" ht="15" x14ac:dyDescent="0.25">
      <c r="A388">
        <v>61</v>
      </c>
      <c r="B388" t="s">
        <v>114</v>
      </c>
      <c r="C388" t="s">
        <v>163</v>
      </c>
      <c r="D388">
        <v>262</v>
      </c>
      <c r="E388">
        <v>42</v>
      </c>
      <c r="F388">
        <v>304</v>
      </c>
    </row>
    <row r="389" spans="1:6" ht="15" x14ac:dyDescent="0.25">
      <c r="A389">
        <v>61</v>
      </c>
      <c r="C389" t="s">
        <v>4</v>
      </c>
      <c r="D389">
        <v>0</v>
      </c>
      <c r="E389">
        <v>0</v>
      </c>
      <c r="F389">
        <v>0</v>
      </c>
    </row>
    <row r="390" spans="1:6" ht="15" x14ac:dyDescent="0.25">
      <c r="A390" s="2"/>
      <c r="B390" s="2"/>
      <c r="C390" s="2" t="s">
        <v>832</v>
      </c>
      <c r="D390" s="2">
        <f>SUM(D388:D389)</f>
        <v>262</v>
      </c>
      <c r="E390" s="2">
        <f>SUM(E388:E389)</f>
        <v>42</v>
      </c>
      <c r="F390" s="2">
        <f>SUM(F388:F389)</f>
        <v>304</v>
      </c>
    </row>
    <row r="392" spans="1:6" ht="15" x14ac:dyDescent="0.25">
      <c r="A392" s="2" t="s">
        <v>825</v>
      </c>
      <c r="B392" s="2" t="s">
        <v>826</v>
      </c>
      <c r="C392" s="2" t="s">
        <v>827</v>
      </c>
      <c r="D392" s="2" t="s">
        <v>167</v>
      </c>
      <c r="E392" s="2" t="s">
        <v>0</v>
      </c>
      <c r="F392" s="2" t="s">
        <v>830</v>
      </c>
    </row>
    <row r="393" spans="1:6" ht="15" x14ac:dyDescent="0.25">
      <c r="A393" s="2"/>
      <c r="B393" s="2"/>
      <c r="C393" s="2"/>
      <c r="D393" s="2" t="s">
        <v>168</v>
      </c>
      <c r="E393" s="2"/>
      <c r="F393" s="2"/>
    </row>
    <row r="394" spans="1:6" ht="15" x14ac:dyDescent="0.25">
      <c r="A394">
        <v>63</v>
      </c>
      <c r="B394" t="s">
        <v>114</v>
      </c>
      <c r="C394" t="s">
        <v>169</v>
      </c>
      <c r="D394">
        <v>560</v>
      </c>
      <c r="E394">
        <v>63</v>
      </c>
      <c r="F394">
        <v>623</v>
      </c>
    </row>
    <row r="395" spans="1:6" ht="15" x14ac:dyDescent="0.25">
      <c r="A395">
        <v>63</v>
      </c>
      <c r="C395" t="s">
        <v>4</v>
      </c>
      <c r="D395">
        <v>0</v>
      </c>
      <c r="E395">
        <v>0</v>
      </c>
      <c r="F395">
        <v>0</v>
      </c>
    </row>
    <row r="396" spans="1:6" ht="15" x14ac:dyDescent="0.25">
      <c r="A396" s="2"/>
      <c r="B396" s="2"/>
      <c r="C396" s="2" t="s">
        <v>832</v>
      </c>
      <c r="D396" s="2">
        <f>SUM(D394:D395)</f>
        <v>560</v>
      </c>
      <c r="E396" s="2">
        <f>SUM(E394:E395)</f>
        <v>63</v>
      </c>
      <c r="F396" s="2">
        <f>SUM(F394:F395)</f>
        <v>623</v>
      </c>
    </row>
    <row r="398" spans="1:6" ht="15" x14ac:dyDescent="0.25">
      <c r="A398" s="2" t="s">
        <v>825</v>
      </c>
      <c r="B398" s="2" t="s">
        <v>826</v>
      </c>
      <c r="C398" s="2" t="s">
        <v>827</v>
      </c>
      <c r="D398" s="2" t="s">
        <v>170</v>
      </c>
      <c r="E398" s="2" t="s">
        <v>0</v>
      </c>
      <c r="F398" s="2" t="s">
        <v>830</v>
      </c>
    </row>
    <row r="399" spans="1:6" ht="15" x14ac:dyDescent="0.25">
      <c r="A399" s="2"/>
      <c r="B399" s="2"/>
      <c r="C399" s="2"/>
      <c r="D399" s="2" t="s">
        <v>171</v>
      </c>
      <c r="E399" s="2"/>
      <c r="F399" s="2"/>
    </row>
    <row r="400" spans="1:6" ht="15" x14ac:dyDescent="0.25">
      <c r="A400">
        <v>64</v>
      </c>
      <c r="B400" t="s">
        <v>114</v>
      </c>
      <c r="C400" t="s">
        <v>169</v>
      </c>
      <c r="D400">
        <v>360</v>
      </c>
      <c r="E400">
        <v>99</v>
      </c>
      <c r="F400">
        <v>459</v>
      </c>
    </row>
    <row r="401" spans="1:6" ht="15" x14ac:dyDescent="0.25">
      <c r="A401">
        <v>64</v>
      </c>
      <c r="B401" t="s">
        <v>114</v>
      </c>
      <c r="C401" t="s">
        <v>172</v>
      </c>
      <c r="D401">
        <v>180</v>
      </c>
      <c r="E401">
        <v>26</v>
      </c>
      <c r="F401">
        <v>206</v>
      </c>
    </row>
    <row r="402" spans="1:6" ht="15" x14ac:dyDescent="0.25">
      <c r="A402">
        <v>64</v>
      </c>
      <c r="C402" t="s">
        <v>4</v>
      </c>
      <c r="D402">
        <v>0</v>
      </c>
      <c r="E402">
        <v>0</v>
      </c>
      <c r="F402">
        <v>0</v>
      </c>
    </row>
    <row r="403" spans="1:6" ht="15" x14ac:dyDescent="0.25">
      <c r="A403" s="2"/>
      <c r="B403" s="2"/>
      <c r="C403" s="2" t="s">
        <v>832</v>
      </c>
      <c r="D403" s="2">
        <f>SUM(D400:D402)</f>
        <v>540</v>
      </c>
      <c r="E403" s="2">
        <f>SUM(E400:E402)</f>
        <v>125</v>
      </c>
      <c r="F403" s="2">
        <f>SUM(F400:F402)</f>
        <v>665</v>
      </c>
    </row>
    <row r="405" spans="1:6" ht="15" x14ac:dyDescent="0.25">
      <c r="A405" s="2" t="s">
        <v>825</v>
      </c>
      <c r="B405" s="2" t="s">
        <v>826</v>
      </c>
      <c r="C405" s="2" t="s">
        <v>827</v>
      </c>
      <c r="D405" s="2" t="s">
        <v>173</v>
      </c>
      <c r="E405" s="2" t="s">
        <v>0</v>
      </c>
      <c r="F405" s="2" t="s">
        <v>830</v>
      </c>
    </row>
    <row r="406" spans="1:6" ht="15" x14ac:dyDescent="0.25">
      <c r="A406" s="2"/>
      <c r="B406" s="2"/>
      <c r="C406" s="2"/>
      <c r="D406" s="2" t="s">
        <v>174</v>
      </c>
      <c r="E406" s="2"/>
      <c r="F406" s="2"/>
    </row>
    <row r="407" spans="1:6" ht="15" x14ac:dyDescent="0.25">
      <c r="A407">
        <v>65</v>
      </c>
      <c r="B407" t="s">
        <v>114</v>
      </c>
      <c r="C407" t="s">
        <v>175</v>
      </c>
      <c r="D407">
        <v>192</v>
      </c>
      <c r="E407">
        <v>42</v>
      </c>
      <c r="F407">
        <v>234</v>
      </c>
    </row>
    <row r="408" spans="1:6" ht="15" x14ac:dyDescent="0.25">
      <c r="A408">
        <v>65</v>
      </c>
      <c r="B408" t="s">
        <v>68</v>
      </c>
      <c r="C408" t="s">
        <v>176</v>
      </c>
      <c r="D408">
        <v>491</v>
      </c>
      <c r="E408">
        <v>70</v>
      </c>
      <c r="F408">
        <v>561</v>
      </c>
    </row>
    <row r="409" spans="1:6" ht="15" x14ac:dyDescent="0.25">
      <c r="A409">
        <v>65</v>
      </c>
      <c r="C409" t="s">
        <v>4</v>
      </c>
      <c r="D409">
        <v>0</v>
      </c>
      <c r="E409">
        <v>0</v>
      </c>
      <c r="F409">
        <v>0</v>
      </c>
    </row>
    <row r="410" spans="1:6" ht="15" x14ac:dyDescent="0.25">
      <c r="A410" s="2"/>
      <c r="B410" s="2"/>
      <c r="C410" s="2" t="s">
        <v>832</v>
      </c>
      <c r="D410" s="2">
        <f>SUM(D407:D409)</f>
        <v>683</v>
      </c>
      <c r="E410" s="2">
        <f>SUM(E407:E409)</f>
        <v>112</v>
      </c>
      <c r="F410" s="2">
        <f>SUM(F407:F409)</f>
        <v>795</v>
      </c>
    </row>
    <row r="412" spans="1:6" ht="15" x14ac:dyDescent="0.25">
      <c r="A412" s="2" t="s">
        <v>825</v>
      </c>
      <c r="B412" s="2" t="s">
        <v>826</v>
      </c>
      <c r="C412" s="2" t="s">
        <v>827</v>
      </c>
      <c r="D412" s="2" t="s">
        <v>177</v>
      </c>
      <c r="E412" s="2" t="s">
        <v>0</v>
      </c>
      <c r="F412" s="2" t="s">
        <v>830</v>
      </c>
    </row>
    <row r="413" spans="1:6" ht="15" x14ac:dyDescent="0.25">
      <c r="A413" s="2"/>
      <c r="B413" s="2"/>
      <c r="C413" s="2"/>
      <c r="D413" s="2" t="s">
        <v>178</v>
      </c>
      <c r="E413" s="2"/>
      <c r="F413" s="2"/>
    </row>
    <row r="414" spans="1:6" ht="15" x14ac:dyDescent="0.25">
      <c r="A414">
        <v>66</v>
      </c>
      <c r="B414" t="s">
        <v>114</v>
      </c>
      <c r="C414" t="s">
        <v>175</v>
      </c>
      <c r="D414">
        <v>166</v>
      </c>
      <c r="E414">
        <v>36</v>
      </c>
      <c r="F414">
        <v>202</v>
      </c>
    </row>
    <row r="415" spans="1:6" ht="15" x14ac:dyDescent="0.25">
      <c r="A415">
        <v>66</v>
      </c>
      <c r="B415" t="s">
        <v>68</v>
      </c>
      <c r="C415" t="s">
        <v>179</v>
      </c>
      <c r="D415">
        <v>194</v>
      </c>
      <c r="E415">
        <v>45</v>
      </c>
      <c r="F415">
        <v>239</v>
      </c>
    </row>
    <row r="416" spans="1:6" ht="15" x14ac:dyDescent="0.25">
      <c r="A416">
        <v>66</v>
      </c>
      <c r="B416" t="s">
        <v>68</v>
      </c>
      <c r="C416" t="s">
        <v>180</v>
      </c>
      <c r="D416">
        <v>308</v>
      </c>
      <c r="E416">
        <v>53</v>
      </c>
      <c r="F416">
        <v>361</v>
      </c>
    </row>
    <row r="417" spans="1:6" ht="15" x14ac:dyDescent="0.25">
      <c r="A417">
        <v>66</v>
      </c>
      <c r="C417" t="s">
        <v>4</v>
      </c>
      <c r="D417">
        <v>0</v>
      </c>
      <c r="E417">
        <v>0</v>
      </c>
      <c r="F417">
        <v>0</v>
      </c>
    </row>
    <row r="418" spans="1:6" ht="15" x14ac:dyDescent="0.25">
      <c r="A418" s="2"/>
      <c r="B418" s="2"/>
      <c r="C418" s="2" t="s">
        <v>832</v>
      </c>
      <c r="D418" s="2">
        <f>SUM(D414:D417)</f>
        <v>668</v>
      </c>
      <c r="E418" s="2">
        <f>SUM(E414:E417)</f>
        <v>134</v>
      </c>
      <c r="F418" s="2">
        <f>SUM(F414:F417)</f>
        <v>802</v>
      </c>
    </row>
    <row r="420" spans="1:6" ht="15" x14ac:dyDescent="0.25">
      <c r="A420" s="2" t="s">
        <v>825</v>
      </c>
      <c r="B420" s="2" t="s">
        <v>826</v>
      </c>
      <c r="C420" s="2" t="s">
        <v>827</v>
      </c>
      <c r="D420" s="2" t="s">
        <v>181</v>
      </c>
      <c r="E420" s="2" t="s">
        <v>0</v>
      </c>
      <c r="F420" s="2" t="s">
        <v>830</v>
      </c>
    </row>
    <row r="421" spans="1:6" ht="15" x14ac:dyDescent="0.25">
      <c r="A421" s="2"/>
      <c r="B421" s="2"/>
      <c r="C421" s="2"/>
      <c r="D421" s="2" t="s">
        <v>182</v>
      </c>
      <c r="E421" s="2"/>
      <c r="F421" s="2"/>
    </row>
    <row r="422" spans="1:6" ht="15" x14ac:dyDescent="0.25">
      <c r="A422">
        <v>67</v>
      </c>
      <c r="B422" t="s">
        <v>68</v>
      </c>
      <c r="C422" t="s">
        <v>179</v>
      </c>
      <c r="D422">
        <v>45</v>
      </c>
      <c r="E422">
        <v>11</v>
      </c>
      <c r="F422">
        <v>56</v>
      </c>
    </row>
    <row r="423" spans="1:6" ht="15" x14ac:dyDescent="0.25">
      <c r="A423">
        <v>67</v>
      </c>
      <c r="B423" t="s">
        <v>68</v>
      </c>
      <c r="C423" t="s">
        <v>183</v>
      </c>
      <c r="D423">
        <v>7</v>
      </c>
      <c r="E423">
        <v>0</v>
      </c>
      <c r="F423">
        <v>7</v>
      </c>
    </row>
    <row r="424" spans="1:6" ht="15" x14ac:dyDescent="0.25">
      <c r="A424">
        <v>67</v>
      </c>
      <c r="B424" t="s">
        <v>68</v>
      </c>
      <c r="C424" t="s">
        <v>111</v>
      </c>
      <c r="D424">
        <v>607</v>
      </c>
      <c r="E424">
        <v>49</v>
      </c>
      <c r="F424">
        <v>656</v>
      </c>
    </row>
    <row r="425" spans="1:6" ht="15" x14ac:dyDescent="0.25">
      <c r="A425">
        <v>67</v>
      </c>
      <c r="B425" t="s">
        <v>68</v>
      </c>
      <c r="C425" t="s">
        <v>180</v>
      </c>
      <c r="D425">
        <v>98</v>
      </c>
      <c r="E425">
        <v>21</v>
      </c>
      <c r="F425">
        <v>119</v>
      </c>
    </row>
    <row r="426" spans="1:6" ht="15" x14ac:dyDescent="0.25">
      <c r="A426">
        <v>67</v>
      </c>
      <c r="C426" t="s">
        <v>4</v>
      </c>
      <c r="D426">
        <v>0</v>
      </c>
      <c r="E426">
        <v>0</v>
      </c>
      <c r="F426">
        <v>0</v>
      </c>
    </row>
    <row r="427" spans="1:6" ht="15" x14ac:dyDescent="0.25">
      <c r="A427" s="2"/>
      <c r="B427" s="2"/>
      <c r="C427" s="2" t="s">
        <v>832</v>
      </c>
      <c r="D427" s="2">
        <f>SUM(D422:D426)</f>
        <v>757</v>
      </c>
      <c r="E427" s="2">
        <f>SUM(E422:E426)</f>
        <v>81</v>
      </c>
      <c r="F427" s="2">
        <f>SUM(F422:F426)</f>
        <v>838</v>
      </c>
    </row>
    <row r="429" spans="1:6" ht="15" x14ac:dyDescent="0.25">
      <c r="A429" s="2" t="s">
        <v>825</v>
      </c>
      <c r="B429" s="2" t="s">
        <v>826</v>
      </c>
      <c r="C429" s="2" t="s">
        <v>827</v>
      </c>
      <c r="D429" s="2" t="s">
        <v>184</v>
      </c>
      <c r="E429" s="2" t="s">
        <v>0</v>
      </c>
      <c r="F429" s="2" t="s">
        <v>830</v>
      </c>
    </row>
    <row r="430" spans="1:6" ht="15" x14ac:dyDescent="0.25">
      <c r="A430" s="2"/>
      <c r="B430" s="2"/>
      <c r="C430" s="2"/>
      <c r="D430" s="2" t="s">
        <v>185</v>
      </c>
      <c r="E430" s="2"/>
      <c r="F430" s="2"/>
    </row>
    <row r="431" spans="1:6" ht="15" x14ac:dyDescent="0.25">
      <c r="A431">
        <v>68</v>
      </c>
      <c r="B431" t="s">
        <v>68</v>
      </c>
      <c r="C431" t="s">
        <v>186</v>
      </c>
      <c r="D431">
        <v>156</v>
      </c>
      <c r="E431">
        <v>34</v>
      </c>
      <c r="F431">
        <v>190</v>
      </c>
    </row>
    <row r="432" spans="1:6" ht="15" x14ac:dyDescent="0.25">
      <c r="A432">
        <v>68</v>
      </c>
      <c r="B432" t="s">
        <v>68</v>
      </c>
      <c r="C432" t="s">
        <v>187</v>
      </c>
      <c r="D432">
        <v>334</v>
      </c>
      <c r="E432">
        <v>33</v>
      </c>
      <c r="F432">
        <v>367</v>
      </c>
    </row>
    <row r="433" spans="1:6" ht="15" x14ac:dyDescent="0.25">
      <c r="A433">
        <v>68</v>
      </c>
      <c r="B433" t="s">
        <v>68</v>
      </c>
      <c r="C433" t="s">
        <v>188</v>
      </c>
      <c r="D433">
        <v>160</v>
      </c>
      <c r="E433">
        <v>19</v>
      </c>
      <c r="F433">
        <v>179</v>
      </c>
    </row>
    <row r="434" spans="1:6" ht="15" x14ac:dyDescent="0.25">
      <c r="A434">
        <v>68</v>
      </c>
      <c r="B434" t="s">
        <v>2</v>
      </c>
      <c r="C434" t="s">
        <v>189</v>
      </c>
      <c r="D434">
        <v>115</v>
      </c>
      <c r="E434">
        <v>19</v>
      </c>
      <c r="F434">
        <v>134</v>
      </c>
    </row>
    <row r="435" spans="1:6" ht="15" x14ac:dyDescent="0.25">
      <c r="A435">
        <v>68</v>
      </c>
      <c r="B435" t="s">
        <v>2</v>
      </c>
      <c r="C435" t="s">
        <v>65</v>
      </c>
      <c r="D435">
        <v>52</v>
      </c>
      <c r="E435">
        <v>17</v>
      </c>
      <c r="F435">
        <v>69</v>
      </c>
    </row>
    <row r="436" spans="1:6" ht="15" x14ac:dyDescent="0.25">
      <c r="A436">
        <v>68</v>
      </c>
      <c r="C436" t="s">
        <v>4</v>
      </c>
      <c r="D436">
        <v>0</v>
      </c>
      <c r="E436">
        <v>0</v>
      </c>
      <c r="F436">
        <v>0</v>
      </c>
    </row>
    <row r="437" spans="1:6" ht="15" x14ac:dyDescent="0.25">
      <c r="A437" s="2"/>
      <c r="B437" s="2"/>
      <c r="C437" s="2" t="s">
        <v>832</v>
      </c>
      <c r="D437" s="2">
        <f>SUM(D431:D436)</f>
        <v>817</v>
      </c>
      <c r="E437" s="2">
        <f>SUM(E431:E436)</f>
        <v>122</v>
      </c>
      <c r="F437" s="2">
        <f>SUM(F431:F436)</f>
        <v>939</v>
      </c>
    </row>
    <row r="439" spans="1:6" ht="15" x14ac:dyDescent="0.25">
      <c r="A439" s="2" t="s">
        <v>825</v>
      </c>
      <c r="B439" s="2" t="s">
        <v>826</v>
      </c>
      <c r="C439" s="2" t="s">
        <v>827</v>
      </c>
      <c r="D439" s="2" t="s">
        <v>190</v>
      </c>
      <c r="E439" s="2" t="s">
        <v>0</v>
      </c>
      <c r="F439" s="2" t="s">
        <v>830</v>
      </c>
    </row>
    <row r="440" spans="1:6" ht="15" x14ac:dyDescent="0.25">
      <c r="A440" s="2"/>
      <c r="B440" s="2"/>
      <c r="C440" s="2"/>
      <c r="D440" s="2" t="s">
        <v>191</v>
      </c>
      <c r="E440" s="2"/>
      <c r="F440" s="2"/>
    </row>
    <row r="441" spans="1:6" ht="15" x14ac:dyDescent="0.25">
      <c r="A441">
        <v>69</v>
      </c>
      <c r="B441" t="s">
        <v>68</v>
      </c>
      <c r="C441" t="s">
        <v>192</v>
      </c>
      <c r="D441">
        <v>450</v>
      </c>
      <c r="E441">
        <v>84</v>
      </c>
      <c r="F441">
        <v>534</v>
      </c>
    </row>
    <row r="442" spans="1:6" ht="15" x14ac:dyDescent="0.25">
      <c r="A442">
        <v>69</v>
      </c>
      <c r="B442" t="s">
        <v>68</v>
      </c>
      <c r="C442" t="s">
        <v>193</v>
      </c>
      <c r="D442">
        <v>237</v>
      </c>
      <c r="E442">
        <v>41</v>
      </c>
      <c r="F442">
        <v>278</v>
      </c>
    </row>
    <row r="443" spans="1:6" ht="15" x14ac:dyDescent="0.25">
      <c r="A443">
        <v>69</v>
      </c>
      <c r="B443" t="s">
        <v>194</v>
      </c>
      <c r="C443" t="s">
        <v>195</v>
      </c>
      <c r="D443">
        <v>108</v>
      </c>
      <c r="E443">
        <v>25</v>
      </c>
      <c r="F443">
        <v>133</v>
      </c>
    </row>
    <row r="444" spans="1:6" ht="15" x14ac:dyDescent="0.25">
      <c r="A444">
        <v>69</v>
      </c>
      <c r="C444" t="s">
        <v>4</v>
      </c>
      <c r="D444">
        <v>1</v>
      </c>
      <c r="E444">
        <v>0</v>
      </c>
      <c r="F444">
        <v>1</v>
      </c>
    </row>
    <row r="445" spans="1:6" ht="15" x14ac:dyDescent="0.25">
      <c r="A445" s="2"/>
      <c r="B445" s="2"/>
      <c r="C445" s="2" t="s">
        <v>832</v>
      </c>
      <c r="D445" s="2">
        <f>SUM(D441:D444)</f>
        <v>796</v>
      </c>
      <c r="E445" s="2">
        <f>SUM(E441:E444)</f>
        <v>150</v>
      </c>
      <c r="F445" s="2">
        <f>SUM(F441:F444)</f>
        <v>946</v>
      </c>
    </row>
    <row r="447" spans="1:6" ht="15" x14ac:dyDescent="0.25">
      <c r="A447" s="2" t="s">
        <v>825</v>
      </c>
      <c r="B447" s="2" t="s">
        <v>826</v>
      </c>
      <c r="C447" s="2" t="s">
        <v>827</v>
      </c>
      <c r="D447" s="2" t="s">
        <v>196</v>
      </c>
      <c r="E447" s="2" t="s">
        <v>0</v>
      </c>
      <c r="F447" s="2" t="s">
        <v>830</v>
      </c>
    </row>
    <row r="448" spans="1:6" ht="15" x14ac:dyDescent="0.25">
      <c r="A448" s="2"/>
      <c r="B448" s="2"/>
      <c r="C448" s="2"/>
      <c r="D448" s="2" t="s">
        <v>197</v>
      </c>
      <c r="E448" s="2"/>
      <c r="F448" s="2"/>
    </row>
    <row r="449" spans="1:6" ht="15" x14ac:dyDescent="0.25">
      <c r="A449">
        <v>70</v>
      </c>
      <c r="B449" t="s">
        <v>194</v>
      </c>
      <c r="C449" t="s">
        <v>198</v>
      </c>
      <c r="D449">
        <v>106</v>
      </c>
      <c r="E449">
        <v>8</v>
      </c>
      <c r="F449">
        <v>114</v>
      </c>
    </row>
    <row r="450" spans="1:6" ht="15" x14ac:dyDescent="0.25">
      <c r="A450">
        <v>70</v>
      </c>
      <c r="B450" t="s">
        <v>194</v>
      </c>
      <c r="C450" t="s">
        <v>199</v>
      </c>
      <c r="D450">
        <v>254</v>
      </c>
      <c r="E450">
        <v>45</v>
      </c>
      <c r="F450">
        <v>299</v>
      </c>
    </row>
    <row r="451" spans="1:6" ht="15" x14ac:dyDescent="0.25">
      <c r="A451">
        <v>70</v>
      </c>
      <c r="B451" t="s">
        <v>194</v>
      </c>
      <c r="C451" t="s">
        <v>200</v>
      </c>
      <c r="D451">
        <v>102</v>
      </c>
      <c r="E451">
        <v>8</v>
      </c>
      <c r="F451">
        <v>110</v>
      </c>
    </row>
    <row r="452" spans="1:6" ht="15" x14ac:dyDescent="0.25">
      <c r="A452">
        <v>70</v>
      </c>
      <c r="B452" t="s">
        <v>194</v>
      </c>
      <c r="C452" t="s">
        <v>201</v>
      </c>
      <c r="D452">
        <v>75</v>
      </c>
      <c r="E452">
        <v>9</v>
      </c>
      <c r="F452">
        <v>84</v>
      </c>
    </row>
    <row r="453" spans="1:6" ht="15" x14ac:dyDescent="0.25">
      <c r="A453">
        <v>70</v>
      </c>
      <c r="B453" t="s">
        <v>194</v>
      </c>
      <c r="C453" t="s">
        <v>202</v>
      </c>
      <c r="D453">
        <v>132</v>
      </c>
      <c r="E453">
        <v>7</v>
      </c>
      <c r="F453">
        <v>139</v>
      </c>
    </row>
    <row r="454" spans="1:6" ht="15" x14ac:dyDescent="0.25">
      <c r="A454">
        <v>70</v>
      </c>
      <c r="C454" t="s">
        <v>4</v>
      </c>
      <c r="D454">
        <v>0</v>
      </c>
      <c r="E454">
        <v>0</v>
      </c>
      <c r="F454">
        <v>0</v>
      </c>
    </row>
    <row r="455" spans="1:6" ht="15" x14ac:dyDescent="0.25">
      <c r="A455" s="2"/>
      <c r="B455" s="2"/>
      <c r="C455" s="2" t="s">
        <v>832</v>
      </c>
      <c r="D455" s="2">
        <f>SUM(D449:D454)</f>
        <v>669</v>
      </c>
      <c r="E455" s="2">
        <f>SUM(E449:E454)</f>
        <v>77</v>
      </c>
      <c r="F455" s="2">
        <f>SUM(F449:F454)</f>
        <v>746</v>
      </c>
    </row>
    <row r="457" spans="1:6" ht="15" x14ac:dyDescent="0.25">
      <c r="A457" s="2" t="s">
        <v>825</v>
      </c>
      <c r="B457" s="2" t="s">
        <v>826</v>
      </c>
      <c r="C457" s="2" t="s">
        <v>827</v>
      </c>
      <c r="D457" s="2" t="s">
        <v>203</v>
      </c>
      <c r="E457" s="2" t="s">
        <v>0</v>
      </c>
      <c r="F457" s="2" t="s">
        <v>830</v>
      </c>
    </row>
    <row r="458" spans="1:6" ht="15" x14ac:dyDescent="0.25">
      <c r="A458" s="2"/>
      <c r="B458" s="2"/>
      <c r="C458" s="2"/>
      <c r="D458" s="2" t="s">
        <v>204</v>
      </c>
      <c r="E458" s="2"/>
      <c r="F458" s="2"/>
    </row>
    <row r="459" spans="1:6" ht="15" x14ac:dyDescent="0.25">
      <c r="A459">
        <v>71</v>
      </c>
      <c r="B459" t="s">
        <v>194</v>
      </c>
      <c r="C459" t="s">
        <v>205</v>
      </c>
      <c r="D459">
        <v>355</v>
      </c>
      <c r="E459">
        <v>35</v>
      </c>
      <c r="F459">
        <v>390</v>
      </c>
    </row>
    <row r="460" spans="1:6" ht="15" x14ac:dyDescent="0.25">
      <c r="A460">
        <v>71</v>
      </c>
      <c r="B460" t="s">
        <v>194</v>
      </c>
      <c r="C460" t="s">
        <v>206</v>
      </c>
      <c r="D460">
        <v>29</v>
      </c>
      <c r="E460">
        <v>6</v>
      </c>
      <c r="F460">
        <v>35</v>
      </c>
    </row>
    <row r="461" spans="1:6" ht="15" x14ac:dyDescent="0.25">
      <c r="A461">
        <v>71</v>
      </c>
      <c r="B461" t="s">
        <v>194</v>
      </c>
      <c r="C461" t="s">
        <v>207</v>
      </c>
      <c r="D461">
        <v>126</v>
      </c>
      <c r="E461">
        <v>12</v>
      </c>
      <c r="F461">
        <v>138</v>
      </c>
    </row>
    <row r="462" spans="1:6" ht="15" x14ac:dyDescent="0.25">
      <c r="A462">
        <v>71</v>
      </c>
      <c r="B462" t="s">
        <v>194</v>
      </c>
      <c r="C462" t="s">
        <v>208</v>
      </c>
      <c r="D462">
        <v>106</v>
      </c>
      <c r="E462">
        <v>17</v>
      </c>
      <c r="F462">
        <v>123</v>
      </c>
    </row>
    <row r="463" spans="1:6" ht="15" x14ac:dyDescent="0.25">
      <c r="A463">
        <v>71</v>
      </c>
      <c r="C463" t="s">
        <v>4</v>
      </c>
      <c r="D463">
        <v>0</v>
      </c>
      <c r="E463">
        <v>0</v>
      </c>
      <c r="F463">
        <v>0</v>
      </c>
    </row>
    <row r="464" spans="1:6" ht="15" x14ac:dyDescent="0.25">
      <c r="C464" s="2" t="s">
        <v>832</v>
      </c>
      <c r="D464" s="2">
        <f>SUM(D459:D463)</f>
        <v>616</v>
      </c>
      <c r="E464" s="2">
        <f>SUM(E459:E463)</f>
        <v>70</v>
      </c>
      <c r="F464" s="2">
        <f>SUM(F459:F463)</f>
        <v>686</v>
      </c>
    </row>
    <row r="466" spans="1:6" ht="15" x14ac:dyDescent="0.25">
      <c r="A466" s="2" t="s">
        <v>825</v>
      </c>
      <c r="B466" s="2" t="s">
        <v>826</v>
      </c>
      <c r="C466" s="2" t="s">
        <v>827</v>
      </c>
      <c r="D466" s="2" t="s">
        <v>209</v>
      </c>
      <c r="E466" s="2" t="s">
        <v>0</v>
      </c>
      <c r="F466" s="2" t="s">
        <v>830</v>
      </c>
    </row>
    <row r="467" spans="1:6" ht="15" x14ac:dyDescent="0.25">
      <c r="A467" s="2"/>
      <c r="B467" s="2"/>
      <c r="C467" s="2"/>
      <c r="D467" s="2" t="s">
        <v>210</v>
      </c>
      <c r="E467" s="2"/>
      <c r="F467" s="2"/>
    </row>
    <row r="468" spans="1:6" ht="15" x14ac:dyDescent="0.25">
      <c r="A468">
        <v>72</v>
      </c>
      <c r="B468" t="s">
        <v>114</v>
      </c>
      <c r="C468" t="s">
        <v>211</v>
      </c>
      <c r="D468">
        <v>173</v>
      </c>
      <c r="E468">
        <v>33</v>
      </c>
      <c r="F468">
        <v>206</v>
      </c>
    </row>
    <row r="469" spans="1:6" ht="15" x14ac:dyDescent="0.25">
      <c r="A469">
        <v>72</v>
      </c>
      <c r="B469" t="s">
        <v>194</v>
      </c>
      <c r="C469" t="s">
        <v>212</v>
      </c>
      <c r="D469">
        <v>140</v>
      </c>
      <c r="E469">
        <v>21</v>
      </c>
      <c r="F469">
        <v>161</v>
      </c>
    </row>
    <row r="470" spans="1:6" ht="15" x14ac:dyDescent="0.25">
      <c r="A470">
        <v>72</v>
      </c>
      <c r="B470" t="s">
        <v>194</v>
      </c>
      <c r="C470" t="s">
        <v>213</v>
      </c>
      <c r="D470">
        <v>391</v>
      </c>
      <c r="E470">
        <v>37</v>
      </c>
      <c r="F470">
        <v>428</v>
      </c>
    </row>
    <row r="471" spans="1:6" ht="15" x14ac:dyDescent="0.25">
      <c r="A471">
        <v>72</v>
      </c>
      <c r="C471" t="s">
        <v>4</v>
      </c>
      <c r="D471">
        <v>0</v>
      </c>
      <c r="E471">
        <v>0</v>
      </c>
      <c r="F471">
        <v>0</v>
      </c>
    </row>
    <row r="472" spans="1:6" ht="15" x14ac:dyDescent="0.25">
      <c r="A472" s="2"/>
      <c r="B472" s="2"/>
      <c r="C472" s="2" t="s">
        <v>832</v>
      </c>
      <c r="D472" s="2">
        <f>SUM(D468:D471)</f>
        <v>704</v>
      </c>
      <c r="E472" s="2">
        <f>SUM(E468:E471)</f>
        <v>91</v>
      </c>
      <c r="F472" s="2">
        <f>SUM(F468:F471)</f>
        <v>795</v>
      </c>
    </row>
    <row r="474" spans="1:6" ht="15" x14ac:dyDescent="0.25">
      <c r="A474" s="2" t="s">
        <v>825</v>
      </c>
      <c r="B474" s="2" t="s">
        <v>826</v>
      </c>
      <c r="C474" s="2" t="s">
        <v>827</v>
      </c>
      <c r="D474" s="2" t="s">
        <v>214</v>
      </c>
      <c r="E474" s="2" t="s">
        <v>0</v>
      </c>
      <c r="F474" s="2" t="s">
        <v>830</v>
      </c>
    </row>
    <row r="475" spans="1:6" ht="15" x14ac:dyDescent="0.25">
      <c r="A475" s="2"/>
      <c r="B475" s="2"/>
      <c r="C475" s="2"/>
      <c r="D475" s="2" t="s">
        <v>215</v>
      </c>
      <c r="E475" s="2"/>
      <c r="F475" s="2"/>
    </row>
    <row r="476" spans="1:6" ht="15" x14ac:dyDescent="0.25">
      <c r="A476">
        <v>73</v>
      </c>
      <c r="B476" t="s">
        <v>194</v>
      </c>
      <c r="C476" t="s">
        <v>216</v>
      </c>
      <c r="D476">
        <v>142</v>
      </c>
      <c r="E476">
        <v>24</v>
      </c>
      <c r="F476">
        <v>166</v>
      </c>
    </row>
    <row r="477" spans="1:6" ht="15" x14ac:dyDescent="0.25">
      <c r="A477">
        <v>73</v>
      </c>
      <c r="B477" t="s">
        <v>194</v>
      </c>
      <c r="C477" t="s">
        <v>217</v>
      </c>
      <c r="D477">
        <v>86</v>
      </c>
      <c r="E477">
        <v>14</v>
      </c>
      <c r="F477">
        <v>100</v>
      </c>
    </row>
    <row r="478" spans="1:6" ht="15" x14ac:dyDescent="0.25">
      <c r="A478">
        <v>73</v>
      </c>
      <c r="B478" t="s">
        <v>194</v>
      </c>
      <c r="C478" t="s">
        <v>218</v>
      </c>
      <c r="D478">
        <v>354</v>
      </c>
      <c r="E478">
        <v>71</v>
      </c>
      <c r="F478">
        <v>425</v>
      </c>
    </row>
    <row r="479" spans="1:6" ht="15" x14ac:dyDescent="0.25">
      <c r="A479">
        <v>73</v>
      </c>
      <c r="C479" t="s">
        <v>4</v>
      </c>
      <c r="D479">
        <v>0</v>
      </c>
      <c r="E479">
        <v>0</v>
      </c>
      <c r="F479">
        <v>0</v>
      </c>
    </row>
    <row r="480" spans="1:6" ht="15" x14ac:dyDescent="0.25">
      <c r="A480" s="2"/>
      <c r="B480" s="2"/>
      <c r="C480" s="2" t="s">
        <v>832</v>
      </c>
      <c r="D480" s="2">
        <f>SUM(D476:D479)</f>
        <v>582</v>
      </c>
      <c r="E480" s="2">
        <f>SUM(E476:E479)</f>
        <v>109</v>
      </c>
      <c r="F480" s="2">
        <f>SUM(F476:F479)</f>
        <v>691</v>
      </c>
    </row>
    <row r="482" spans="1:8" ht="15" x14ac:dyDescent="0.25">
      <c r="A482" s="2" t="s">
        <v>825</v>
      </c>
      <c r="B482" s="2" t="s">
        <v>826</v>
      </c>
      <c r="C482" s="2" t="s">
        <v>827</v>
      </c>
      <c r="D482" s="2" t="s">
        <v>219</v>
      </c>
      <c r="E482" s="2" t="s">
        <v>0</v>
      </c>
      <c r="F482" s="2" t="s">
        <v>830</v>
      </c>
    </row>
    <row r="483" spans="1:8" ht="15" x14ac:dyDescent="0.25">
      <c r="A483" s="2"/>
      <c r="B483" s="2"/>
      <c r="C483" s="2"/>
      <c r="D483" s="2" t="s">
        <v>220</v>
      </c>
      <c r="E483" s="2"/>
      <c r="F483" s="2"/>
    </row>
    <row r="484" spans="1:8" ht="15" x14ac:dyDescent="0.25">
      <c r="A484">
        <v>74</v>
      </c>
      <c r="B484" t="s">
        <v>114</v>
      </c>
      <c r="C484" t="s">
        <v>221</v>
      </c>
      <c r="D484">
        <v>104</v>
      </c>
      <c r="E484">
        <v>30</v>
      </c>
      <c r="F484">
        <v>134</v>
      </c>
    </row>
    <row r="485" spans="1:8" ht="15" x14ac:dyDescent="0.25">
      <c r="A485">
        <v>74</v>
      </c>
      <c r="B485" t="s">
        <v>114</v>
      </c>
      <c r="C485" t="s">
        <v>222</v>
      </c>
      <c r="D485">
        <v>148</v>
      </c>
      <c r="E485">
        <v>26</v>
      </c>
      <c r="F485">
        <v>174</v>
      </c>
    </row>
    <row r="486" spans="1:8" ht="15" x14ac:dyDescent="0.25">
      <c r="A486">
        <v>74</v>
      </c>
      <c r="B486" t="s">
        <v>223</v>
      </c>
      <c r="C486" t="s">
        <v>224</v>
      </c>
      <c r="D486">
        <v>270</v>
      </c>
      <c r="E486">
        <v>25</v>
      </c>
      <c r="F486">
        <v>295</v>
      </c>
    </row>
    <row r="487" spans="1:8" ht="15" x14ac:dyDescent="0.25">
      <c r="A487">
        <v>74</v>
      </c>
      <c r="C487" t="s">
        <v>4</v>
      </c>
      <c r="D487">
        <v>0</v>
      </c>
      <c r="E487">
        <v>0</v>
      </c>
      <c r="F487">
        <v>0</v>
      </c>
    </row>
    <row r="488" spans="1:8" ht="15" x14ac:dyDescent="0.25">
      <c r="A488" s="2"/>
      <c r="B488" s="2"/>
      <c r="C488" s="2" t="s">
        <v>832</v>
      </c>
      <c r="D488" s="2">
        <f>SUM(D484:D487)</f>
        <v>522</v>
      </c>
      <c r="E488" s="2">
        <f>SUM(E484:E487)</f>
        <v>81</v>
      </c>
      <c r="F488" s="2">
        <f>SUM(F484:F487)</f>
        <v>603</v>
      </c>
    </row>
    <row r="490" spans="1:8" ht="15" x14ac:dyDescent="0.25">
      <c r="A490" s="2" t="s">
        <v>825</v>
      </c>
      <c r="B490" s="2" t="s">
        <v>826</v>
      </c>
      <c r="C490" s="2" t="s">
        <v>827</v>
      </c>
      <c r="D490" s="2" t="s">
        <v>225</v>
      </c>
      <c r="E490" s="2" t="s">
        <v>226</v>
      </c>
      <c r="F490" s="2" t="s">
        <v>227</v>
      </c>
      <c r="G490" s="2" t="s">
        <v>0</v>
      </c>
      <c r="H490" s="2" t="s">
        <v>830</v>
      </c>
    </row>
    <row r="491" spans="1:8" ht="15" x14ac:dyDescent="0.25">
      <c r="A491" s="2"/>
      <c r="B491" s="2"/>
      <c r="C491" s="2"/>
      <c r="D491" s="2" t="s">
        <v>228</v>
      </c>
      <c r="E491" s="2" t="s">
        <v>228</v>
      </c>
      <c r="F491" s="2" t="s">
        <v>228</v>
      </c>
      <c r="G491" s="2"/>
      <c r="H491" s="2"/>
    </row>
    <row r="492" spans="1:8" ht="15" x14ac:dyDescent="0.25">
      <c r="A492">
        <v>75</v>
      </c>
      <c r="B492" t="s">
        <v>114</v>
      </c>
      <c r="C492" t="s">
        <v>229</v>
      </c>
      <c r="D492">
        <v>92</v>
      </c>
      <c r="E492">
        <v>34</v>
      </c>
      <c r="F492">
        <v>25</v>
      </c>
      <c r="G492">
        <v>12</v>
      </c>
      <c r="H492">
        <v>163</v>
      </c>
    </row>
    <row r="493" spans="1:8" ht="15" x14ac:dyDescent="0.25">
      <c r="A493">
        <v>75</v>
      </c>
      <c r="B493" t="s">
        <v>114</v>
      </c>
      <c r="C493" t="s">
        <v>221</v>
      </c>
      <c r="D493">
        <v>64</v>
      </c>
      <c r="E493">
        <v>36</v>
      </c>
      <c r="F493">
        <v>16</v>
      </c>
      <c r="G493">
        <v>18</v>
      </c>
      <c r="H493">
        <v>134</v>
      </c>
    </row>
    <row r="494" spans="1:8" ht="15" x14ac:dyDescent="0.25">
      <c r="A494">
        <v>75</v>
      </c>
      <c r="B494" t="s">
        <v>114</v>
      </c>
      <c r="C494" t="s">
        <v>230</v>
      </c>
      <c r="D494">
        <v>302</v>
      </c>
      <c r="E494">
        <v>154</v>
      </c>
      <c r="F494">
        <v>174</v>
      </c>
      <c r="G494">
        <v>32</v>
      </c>
      <c r="H494">
        <v>662</v>
      </c>
    </row>
    <row r="495" spans="1:8" ht="15" x14ac:dyDescent="0.25">
      <c r="A495">
        <v>75</v>
      </c>
      <c r="C495" t="s">
        <v>4</v>
      </c>
      <c r="D495">
        <v>0</v>
      </c>
      <c r="E495">
        <v>0</v>
      </c>
      <c r="F495">
        <v>0</v>
      </c>
      <c r="G495">
        <v>0</v>
      </c>
      <c r="H495">
        <v>0</v>
      </c>
    </row>
    <row r="496" spans="1:8" ht="15" x14ac:dyDescent="0.25">
      <c r="A496" s="2"/>
      <c r="B496" s="2"/>
      <c r="C496" s="2" t="s">
        <v>832</v>
      </c>
      <c r="D496" s="2">
        <f>SUM(D492:D495)</f>
        <v>458</v>
      </c>
      <c r="E496" s="2">
        <f>SUM(E492:E495)</f>
        <v>224</v>
      </c>
      <c r="F496" s="2">
        <f>SUM(F492:F495)</f>
        <v>215</v>
      </c>
      <c r="G496" s="2">
        <f>SUM(G492:G495)</f>
        <v>62</v>
      </c>
      <c r="H496" s="2">
        <f>SUM(H492:H495)</f>
        <v>959</v>
      </c>
    </row>
    <row r="499" spans="1:6" ht="15" x14ac:dyDescent="0.25">
      <c r="A499" s="2" t="s">
        <v>825</v>
      </c>
      <c r="B499" s="2" t="s">
        <v>826</v>
      </c>
      <c r="C499" s="2" t="s">
        <v>827</v>
      </c>
      <c r="D499" s="2" t="s">
        <v>231</v>
      </c>
      <c r="E499" s="2" t="s">
        <v>0</v>
      </c>
      <c r="F499" s="2" t="s">
        <v>830</v>
      </c>
    </row>
    <row r="500" spans="1:6" ht="15" x14ac:dyDescent="0.25">
      <c r="A500" s="2"/>
      <c r="B500" s="2"/>
      <c r="C500" s="2"/>
      <c r="D500" s="2" t="s">
        <v>232</v>
      </c>
      <c r="E500" s="2"/>
      <c r="F500" s="2"/>
    </row>
    <row r="501" spans="1:6" ht="15" x14ac:dyDescent="0.25">
      <c r="A501">
        <v>76</v>
      </c>
      <c r="B501" t="s">
        <v>233</v>
      </c>
      <c r="C501" t="s">
        <v>234</v>
      </c>
      <c r="D501">
        <v>296</v>
      </c>
      <c r="E501">
        <v>27</v>
      </c>
      <c r="F501">
        <v>323</v>
      </c>
    </row>
    <row r="502" spans="1:6" ht="15" x14ac:dyDescent="0.25">
      <c r="A502">
        <v>76</v>
      </c>
      <c r="B502" t="s">
        <v>233</v>
      </c>
      <c r="C502" t="s">
        <v>235</v>
      </c>
      <c r="D502">
        <v>98</v>
      </c>
      <c r="E502">
        <v>18</v>
      </c>
      <c r="F502">
        <v>116</v>
      </c>
    </row>
    <row r="503" spans="1:6" ht="15" x14ac:dyDescent="0.25">
      <c r="A503">
        <v>76</v>
      </c>
      <c r="B503" t="s">
        <v>233</v>
      </c>
      <c r="C503" t="s">
        <v>236</v>
      </c>
      <c r="D503">
        <v>117</v>
      </c>
      <c r="E503">
        <v>25</v>
      </c>
      <c r="F503">
        <v>142</v>
      </c>
    </row>
    <row r="504" spans="1:6" ht="15" x14ac:dyDescent="0.25">
      <c r="A504">
        <v>76</v>
      </c>
      <c r="B504" t="s">
        <v>233</v>
      </c>
      <c r="C504" t="s">
        <v>237</v>
      </c>
      <c r="D504">
        <v>62</v>
      </c>
      <c r="E504">
        <v>7</v>
      </c>
      <c r="F504">
        <v>69</v>
      </c>
    </row>
    <row r="505" spans="1:6" ht="15" x14ac:dyDescent="0.25">
      <c r="A505">
        <v>76</v>
      </c>
      <c r="B505" t="s">
        <v>233</v>
      </c>
      <c r="C505" t="s">
        <v>238</v>
      </c>
      <c r="D505">
        <v>34</v>
      </c>
      <c r="E505">
        <v>4</v>
      </c>
      <c r="F505">
        <v>38</v>
      </c>
    </row>
    <row r="506" spans="1:6" ht="15" x14ac:dyDescent="0.25">
      <c r="A506">
        <v>76</v>
      </c>
      <c r="B506" t="s">
        <v>233</v>
      </c>
      <c r="C506" t="s">
        <v>239</v>
      </c>
      <c r="D506">
        <v>135</v>
      </c>
      <c r="E506">
        <v>21</v>
      </c>
      <c r="F506">
        <v>156</v>
      </c>
    </row>
    <row r="507" spans="1:6" ht="15" x14ac:dyDescent="0.25">
      <c r="A507">
        <v>76</v>
      </c>
      <c r="C507" t="s">
        <v>4</v>
      </c>
      <c r="D507">
        <v>1</v>
      </c>
      <c r="E507">
        <v>0</v>
      </c>
      <c r="F507">
        <v>1</v>
      </c>
    </row>
    <row r="508" spans="1:6" ht="15" x14ac:dyDescent="0.25">
      <c r="A508" s="2"/>
      <c r="B508" s="2"/>
      <c r="C508" s="2" t="s">
        <v>832</v>
      </c>
      <c r="D508" s="2">
        <f>SUM(D501:D507)</f>
        <v>743</v>
      </c>
      <c r="E508" s="2">
        <f>SUM(E501:E507)</f>
        <v>102</v>
      </c>
      <c r="F508" s="2">
        <f>SUM(F501:F507)</f>
        <v>845</v>
      </c>
    </row>
    <row r="510" spans="1:6" ht="15" x14ac:dyDescent="0.25">
      <c r="A510" s="2" t="s">
        <v>825</v>
      </c>
      <c r="B510" s="2" t="s">
        <v>826</v>
      </c>
      <c r="C510" s="2" t="s">
        <v>827</v>
      </c>
      <c r="D510" s="2" t="s">
        <v>240</v>
      </c>
      <c r="E510" s="2" t="s">
        <v>0</v>
      </c>
      <c r="F510" s="2" t="s">
        <v>830</v>
      </c>
    </row>
    <row r="511" spans="1:6" ht="15" x14ac:dyDescent="0.25">
      <c r="A511" s="2"/>
      <c r="B511" s="2"/>
      <c r="C511" s="2"/>
      <c r="D511" s="2" t="s">
        <v>241</v>
      </c>
      <c r="E511" s="2"/>
      <c r="F511" s="2"/>
    </row>
    <row r="512" spans="1:6" ht="15" x14ac:dyDescent="0.25">
      <c r="A512">
        <v>77</v>
      </c>
      <c r="B512" t="s">
        <v>233</v>
      </c>
      <c r="C512" t="s">
        <v>242</v>
      </c>
      <c r="D512">
        <v>353</v>
      </c>
      <c r="E512">
        <v>36</v>
      </c>
      <c r="F512">
        <v>389</v>
      </c>
    </row>
    <row r="513" spans="1:6" ht="15" x14ac:dyDescent="0.25">
      <c r="A513">
        <v>77</v>
      </c>
      <c r="B513" t="s">
        <v>233</v>
      </c>
      <c r="C513" t="s">
        <v>243</v>
      </c>
      <c r="D513">
        <v>427</v>
      </c>
      <c r="E513">
        <v>48</v>
      </c>
      <c r="F513">
        <v>475</v>
      </c>
    </row>
    <row r="514" spans="1:6" ht="15" x14ac:dyDescent="0.25">
      <c r="A514">
        <v>77</v>
      </c>
      <c r="C514" t="s">
        <v>4</v>
      </c>
      <c r="D514">
        <v>0</v>
      </c>
      <c r="E514">
        <v>0</v>
      </c>
      <c r="F514">
        <v>0</v>
      </c>
    </row>
    <row r="515" spans="1:6" ht="15" x14ac:dyDescent="0.25">
      <c r="A515" s="2"/>
      <c r="B515" s="2"/>
      <c r="C515" s="2" t="s">
        <v>832</v>
      </c>
      <c r="D515" s="2">
        <f>SUM(D512:D514)</f>
        <v>780</v>
      </c>
      <c r="E515" s="2">
        <f>SUM(E512:E514)</f>
        <v>84</v>
      </c>
      <c r="F515" s="2">
        <f>SUM(F512:F514)</f>
        <v>864</v>
      </c>
    </row>
    <row r="517" spans="1:6" ht="15" x14ac:dyDescent="0.25">
      <c r="A517" s="2" t="s">
        <v>825</v>
      </c>
      <c r="B517" s="2" t="s">
        <v>826</v>
      </c>
      <c r="C517" s="2" t="s">
        <v>827</v>
      </c>
      <c r="D517" s="2" t="s">
        <v>244</v>
      </c>
      <c r="E517" s="2" t="s">
        <v>0</v>
      </c>
      <c r="F517" s="2" t="s">
        <v>830</v>
      </c>
    </row>
    <row r="518" spans="1:6" ht="15" x14ac:dyDescent="0.25">
      <c r="A518" s="2"/>
      <c r="B518" s="2"/>
      <c r="C518" s="2"/>
      <c r="D518" s="2" t="s">
        <v>245</v>
      </c>
      <c r="E518" s="2"/>
      <c r="F518" s="2"/>
    </row>
    <row r="519" spans="1:6" ht="15" x14ac:dyDescent="0.25">
      <c r="A519">
        <v>78</v>
      </c>
      <c r="B519" t="s">
        <v>233</v>
      </c>
      <c r="C519" t="s">
        <v>246</v>
      </c>
      <c r="D519">
        <v>40</v>
      </c>
      <c r="E519">
        <v>11</v>
      </c>
      <c r="F519">
        <v>51</v>
      </c>
    </row>
    <row r="520" spans="1:6" ht="15" x14ac:dyDescent="0.25">
      <c r="A520">
        <v>78</v>
      </c>
      <c r="B520" t="s">
        <v>233</v>
      </c>
      <c r="C520" t="s">
        <v>247</v>
      </c>
      <c r="D520">
        <v>575</v>
      </c>
      <c r="E520">
        <v>109</v>
      </c>
      <c r="F520">
        <v>684</v>
      </c>
    </row>
    <row r="521" spans="1:6" ht="15" x14ac:dyDescent="0.25">
      <c r="A521">
        <v>78</v>
      </c>
      <c r="C521" t="s">
        <v>4</v>
      </c>
      <c r="D521">
        <v>0</v>
      </c>
      <c r="E521">
        <v>0</v>
      </c>
      <c r="F521">
        <v>0</v>
      </c>
    </row>
    <row r="522" spans="1:6" ht="15" x14ac:dyDescent="0.25">
      <c r="A522" s="2"/>
      <c r="B522" s="2"/>
      <c r="C522" s="2" t="s">
        <v>832</v>
      </c>
      <c r="D522" s="2">
        <f>SUM(D519:D521)</f>
        <v>615</v>
      </c>
      <c r="E522" s="2">
        <f>SUM(E519:E521)</f>
        <v>120</v>
      </c>
      <c r="F522" s="2">
        <f>SUM(F519:F521)</f>
        <v>735</v>
      </c>
    </row>
    <row r="524" spans="1:6" ht="15" x14ac:dyDescent="0.25">
      <c r="A524" s="2" t="s">
        <v>825</v>
      </c>
      <c r="B524" s="2" t="s">
        <v>826</v>
      </c>
      <c r="C524" s="2" t="s">
        <v>827</v>
      </c>
      <c r="D524" s="2" t="s">
        <v>248</v>
      </c>
      <c r="E524" s="2" t="s">
        <v>0</v>
      </c>
      <c r="F524" s="2" t="s">
        <v>830</v>
      </c>
    </row>
    <row r="525" spans="1:6" ht="15" x14ac:dyDescent="0.25">
      <c r="A525" s="2"/>
      <c r="B525" s="2"/>
      <c r="C525" s="2"/>
      <c r="D525" s="2" t="s">
        <v>249</v>
      </c>
      <c r="E525" s="2"/>
      <c r="F525" s="2"/>
    </row>
    <row r="526" spans="1:6" ht="15" x14ac:dyDescent="0.25">
      <c r="A526">
        <v>79</v>
      </c>
      <c r="B526" t="s">
        <v>233</v>
      </c>
      <c r="C526" t="s">
        <v>250</v>
      </c>
      <c r="D526">
        <v>191</v>
      </c>
      <c r="E526">
        <v>22</v>
      </c>
      <c r="F526">
        <v>213</v>
      </c>
    </row>
    <row r="527" spans="1:6" ht="15" x14ac:dyDescent="0.25">
      <c r="A527">
        <v>79</v>
      </c>
      <c r="B527" t="s">
        <v>233</v>
      </c>
      <c r="C527" t="s">
        <v>246</v>
      </c>
      <c r="D527">
        <v>174</v>
      </c>
      <c r="E527">
        <v>35</v>
      </c>
      <c r="F527">
        <v>209</v>
      </c>
    </row>
    <row r="528" spans="1:6" ht="15" x14ac:dyDescent="0.25">
      <c r="A528">
        <v>79</v>
      </c>
      <c r="B528" t="s">
        <v>233</v>
      </c>
      <c r="C528" t="s">
        <v>251</v>
      </c>
      <c r="D528">
        <v>377</v>
      </c>
      <c r="E528">
        <v>51</v>
      </c>
      <c r="F528">
        <v>428</v>
      </c>
    </row>
    <row r="529" spans="1:6" ht="15" x14ac:dyDescent="0.25">
      <c r="A529">
        <v>79</v>
      </c>
      <c r="C529" t="s">
        <v>4</v>
      </c>
      <c r="D529">
        <v>0</v>
      </c>
      <c r="E529">
        <v>0</v>
      </c>
      <c r="F529">
        <v>0</v>
      </c>
    </row>
    <row r="530" spans="1:6" ht="15" x14ac:dyDescent="0.25">
      <c r="A530" s="2"/>
      <c r="B530" s="2"/>
      <c r="C530" s="2" t="s">
        <v>832</v>
      </c>
      <c r="D530" s="2">
        <f>SUM(D526:D529)</f>
        <v>742</v>
      </c>
      <c r="E530" s="2">
        <f>SUM(E526:E529)</f>
        <v>108</v>
      </c>
      <c r="F530" s="2">
        <f>SUM(F526:F529)</f>
        <v>850</v>
      </c>
    </row>
    <row r="532" spans="1:6" ht="15" x14ac:dyDescent="0.25">
      <c r="A532" s="2" t="s">
        <v>825</v>
      </c>
      <c r="B532" s="2" t="s">
        <v>826</v>
      </c>
      <c r="C532" s="2" t="s">
        <v>827</v>
      </c>
      <c r="D532" s="2" t="s">
        <v>252</v>
      </c>
      <c r="E532" s="2" t="s">
        <v>0</v>
      </c>
      <c r="F532" s="2" t="s">
        <v>830</v>
      </c>
    </row>
    <row r="533" spans="1:6" ht="15" x14ac:dyDescent="0.25">
      <c r="A533" s="2"/>
      <c r="B533" s="2"/>
      <c r="C533" s="2"/>
      <c r="D533" s="2" t="s">
        <v>253</v>
      </c>
      <c r="E533" s="2"/>
      <c r="F533" s="2"/>
    </row>
    <row r="534" spans="1:6" ht="15" x14ac:dyDescent="0.25">
      <c r="A534">
        <v>80</v>
      </c>
      <c r="B534" t="s">
        <v>233</v>
      </c>
      <c r="C534" t="s">
        <v>254</v>
      </c>
      <c r="D534">
        <v>70</v>
      </c>
      <c r="E534">
        <v>15</v>
      </c>
      <c r="F534">
        <v>85</v>
      </c>
    </row>
    <row r="535" spans="1:6" ht="15" x14ac:dyDescent="0.25">
      <c r="A535">
        <v>80</v>
      </c>
      <c r="B535" t="s">
        <v>233</v>
      </c>
      <c r="C535" t="s">
        <v>255</v>
      </c>
      <c r="D535">
        <v>384</v>
      </c>
      <c r="E535">
        <v>33</v>
      </c>
      <c r="F535">
        <v>417</v>
      </c>
    </row>
    <row r="536" spans="1:6" ht="15" x14ac:dyDescent="0.25">
      <c r="A536">
        <v>80</v>
      </c>
      <c r="B536" t="s">
        <v>233</v>
      </c>
      <c r="C536" t="s">
        <v>256</v>
      </c>
      <c r="D536">
        <v>249</v>
      </c>
      <c r="E536">
        <v>40</v>
      </c>
      <c r="F536">
        <v>289</v>
      </c>
    </row>
    <row r="537" spans="1:6" ht="15" x14ac:dyDescent="0.25">
      <c r="A537">
        <v>80</v>
      </c>
      <c r="B537" t="s">
        <v>140</v>
      </c>
      <c r="C537" t="s">
        <v>257</v>
      </c>
      <c r="D537">
        <v>61</v>
      </c>
      <c r="E537">
        <v>28</v>
      </c>
      <c r="F537">
        <v>89</v>
      </c>
    </row>
    <row r="538" spans="1:6" ht="15" x14ac:dyDescent="0.25">
      <c r="A538">
        <v>80</v>
      </c>
      <c r="C538" t="s">
        <v>4</v>
      </c>
      <c r="D538">
        <v>1</v>
      </c>
      <c r="E538">
        <v>0</v>
      </c>
      <c r="F538">
        <v>1</v>
      </c>
    </row>
    <row r="539" spans="1:6" ht="15" x14ac:dyDescent="0.25">
      <c r="A539" s="2"/>
      <c r="B539" s="2"/>
      <c r="C539" s="2" t="s">
        <v>832</v>
      </c>
      <c r="D539" s="2">
        <f>SUM(D534:D538)</f>
        <v>765</v>
      </c>
      <c r="E539" s="2">
        <f>SUM(E534:E538)</f>
        <v>116</v>
      </c>
      <c r="F539" s="2">
        <f>SUM(F534:F538)</f>
        <v>881</v>
      </c>
    </row>
    <row r="541" spans="1:6" ht="15" x14ac:dyDescent="0.25">
      <c r="A541" s="2" t="s">
        <v>825</v>
      </c>
      <c r="B541" s="2" t="s">
        <v>826</v>
      </c>
      <c r="C541" s="2" t="s">
        <v>827</v>
      </c>
      <c r="D541" s="2" t="s">
        <v>258</v>
      </c>
      <c r="E541" s="2" t="s">
        <v>0</v>
      </c>
      <c r="F541" s="2" t="s">
        <v>830</v>
      </c>
    </row>
    <row r="542" spans="1:6" ht="15" x14ac:dyDescent="0.25">
      <c r="A542" s="2"/>
      <c r="B542" s="2"/>
      <c r="C542" s="2"/>
      <c r="D542" s="2" t="s">
        <v>259</v>
      </c>
      <c r="E542" s="2"/>
      <c r="F542" s="2"/>
    </row>
    <row r="543" spans="1:6" ht="15" x14ac:dyDescent="0.25">
      <c r="A543">
        <v>81</v>
      </c>
      <c r="B543" t="s">
        <v>233</v>
      </c>
      <c r="C543" t="s">
        <v>260</v>
      </c>
      <c r="D543">
        <v>0</v>
      </c>
      <c r="E543">
        <v>0</v>
      </c>
      <c r="F543">
        <v>0</v>
      </c>
    </row>
    <row r="544" spans="1:6" ht="15" x14ac:dyDescent="0.25">
      <c r="A544">
        <v>81</v>
      </c>
      <c r="B544" t="s">
        <v>233</v>
      </c>
      <c r="C544" t="s">
        <v>261</v>
      </c>
      <c r="D544">
        <v>204</v>
      </c>
      <c r="E544">
        <v>49</v>
      </c>
      <c r="F544">
        <v>253</v>
      </c>
    </row>
    <row r="545" spans="1:6" ht="15" x14ac:dyDescent="0.25">
      <c r="A545">
        <v>81</v>
      </c>
      <c r="B545" t="s">
        <v>233</v>
      </c>
      <c r="C545" t="s">
        <v>262</v>
      </c>
      <c r="D545">
        <v>446</v>
      </c>
      <c r="E545">
        <v>88</v>
      </c>
      <c r="F545">
        <v>534</v>
      </c>
    </row>
    <row r="546" spans="1:6" ht="15" x14ac:dyDescent="0.25">
      <c r="A546">
        <v>81</v>
      </c>
      <c r="C546" t="s">
        <v>4</v>
      </c>
      <c r="D546">
        <v>0</v>
      </c>
      <c r="E546">
        <v>0</v>
      </c>
      <c r="F546">
        <v>0</v>
      </c>
    </row>
    <row r="547" spans="1:6" ht="15" x14ac:dyDescent="0.25">
      <c r="A547" s="2"/>
      <c r="B547" s="2"/>
      <c r="C547" s="2" t="s">
        <v>832</v>
      </c>
      <c r="D547" s="2">
        <f>SUM(D543:D546)</f>
        <v>650</v>
      </c>
      <c r="E547" s="2">
        <f>SUM(E543:E546)</f>
        <v>137</v>
      </c>
      <c r="F547" s="2">
        <f>SUM(F543:F546)</f>
        <v>787</v>
      </c>
    </row>
    <row r="549" spans="1:6" ht="15" x14ac:dyDescent="0.25">
      <c r="A549" s="2" t="s">
        <v>825</v>
      </c>
      <c r="B549" s="2" t="s">
        <v>826</v>
      </c>
      <c r="C549" s="2" t="s">
        <v>827</v>
      </c>
      <c r="D549" s="2" t="s">
        <v>263</v>
      </c>
      <c r="E549" s="2" t="s">
        <v>0</v>
      </c>
      <c r="F549" s="2" t="s">
        <v>830</v>
      </c>
    </row>
    <row r="550" spans="1:6" ht="15" x14ac:dyDescent="0.25">
      <c r="A550" s="2"/>
      <c r="B550" s="2"/>
      <c r="C550" s="2"/>
      <c r="D550" s="2" t="s">
        <v>264</v>
      </c>
      <c r="E550" s="2"/>
      <c r="F550" s="2"/>
    </row>
    <row r="551" spans="1:6" ht="15" x14ac:dyDescent="0.25">
      <c r="A551">
        <v>82</v>
      </c>
      <c r="B551" t="s">
        <v>114</v>
      </c>
      <c r="C551" t="s">
        <v>265</v>
      </c>
      <c r="D551">
        <v>157</v>
      </c>
      <c r="E551">
        <v>6</v>
      </c>
      <c r="F551">
        <v>163</v>
      </c>
    </row>
    <row r="552" spans="1:6" ht="15" x14ac:dyDescent="0.25">
      <c r="A552">
        <v>82</v>
      </c>
      <c r="B552" t="s">
        <v>233</v>
      </c>
      <c r="C552" t="s">
        <v>266</v>
      </c>
      <c r="D552">
        <v>323</v>
      </c>
      <c r="E552">
        <v>51</v>
      </c>
      <c r="F552">
        <v>374</v>
      </c>
    </row>
    <row r="553" spans="1:6" ht="15" x14ac:dyDescent="0.25">
      <c r="A553">
        <v>82</v>
      </c>
      <c r="B553" t="s">
        <v>233</v>
      </c>
      <c r="C553" t="s">
        <v>260</v>
      </c>
      <c r="D553">
        <v>299</v>
      </c>
      <c r="E553">
        <v>53</v>
      </c>
      <c r="F553">
        <v>352</v>
      </c>
    </row>
    <row r="554" spans="1:6" ht="15" x14ac:dyDescent="0.25">
      <c r="A554">
        <v>82</v>
      </c>
      <c r="C554" t="s">
        <v>4</v>
      </c>
      <c r="D554">
        <v>1</v>
      </c>
      <c r="E554">
        <v>0</v>
      </c>
      <c r="F554">
        <v>1</v>
      </c>
    </row>
    <row r="555" spans="1:6" ht="15" x14ac:dyDescent="0.25">
      <c r="A555" s="2"/>
      <c r="B555" s="2"/>
      <c r="C555" s="2" t="s">
        <v>832</v>
      </c>
      <c r="D555" s="2">
        <f>SUM(D551:D554)</f>
        <v>780</v>
      </c>
      <c r="E555" s="2">
        <f>SUM(E551:E554)</f>
        <v>110</v>
      </c>
      <c r="F555" s="2">
        <f>SUM(F551:F554)</f>
        <v>890</v>
      </c>
    </row>
    <row r="557" spans="1:6" ht="15" x14ac:dyDescent="0.25">
      <c r="A557" s="2" t="s">
        <v>825</v>
      </c>
      <c r="B557" s="2" t="s">
        <v>826</v>
      </c>
      <c r="C557" s="2" t="s">
        <v>827</v>
      </c>
      <c r="D557" s="2" t="s">
        <v>267</v>
      </c>
      <c r="E557" s="2" t="s">
        <v>0</v>
      </c>
      <c r="F557" s="2" t="s">
        <v>830</v>
      </c>
    </row>
    <row r="558" spans="1:6" ht="15" x14ac:dyDescent="0.25">
      <c r="A558" s="2"/>
      <c r="B558" s="2"/>
      <c r="C558" s="2"/>
      <c r="D558" s="2" t="s">
        <v>268</v>
      </c>
      <c r="E558" s="2"/>
      <c r="F558" s="2"/>
    </row>
    <row r="559" spans="1:6" ht="15" x14ac:dyDescent="0.25">
      <c r="A559">
        <v>83</v>
      </c>
      <c r="B559" t="s">
        <v>233</v>
      </c>
      <c r="C559" t="s">
        <v>269</v>
      </c>
      <c r="D559">
        <v>218</v>
      </c>
      <c r="E559">
        <v>44</v>
      </c>
      <c r="F559">
        <v>262</v>
      </c>
    </row>
    <row r="560" spans="1:6" ht="15" x14ac:dyDescent="0.25">
      <c r="A560">
        <v>83</v>
      </c>
      <c r="B560" t="s">
        <v>233</v>
      </c>
      <c r="C560" t="s">
        <v>270</v>
      </c>
      <c r="D560">
        <v>347</v>
      </c>
      <c r="E560">
        <v>77</v>
      </c>
      <c r="F560">
        <v>424</v>
      </c>
    </row>
    <row r="561" spans="1:7" ht="15" x14ac:dyDescent="0.25">
      <c r="A561">
        <v>83</v>
      </c>
      <c r="C561" t="s">
        <v>4</v>
      </c>
      <c r="D561">
        <v>0</v>
      </c>
      <c r="E561">
        <v>0</v>
      </c>
      <c r="F561">
        <v>0</v>
      </c>
    </row>
    <row r="562" spans="1:7" ht="15" x14ac:dyDescent="0.25">
      <c r="A562" s="2"/>
      <c r="B562" s="2"/>
      <c r="C562" s="2" t="s">
        <v>832</v>
      </c>
      <c r="D562" s="2">
        <f>SUM(D559:D561)</f>
        <v>565</v>
      </c>
      <c r="E562" s="2">
        <f>SUM(E559:E561)</f>
        <v>121</v>
      </c>
      <c r="F562" s="2">
        <f>SUM(F559:F561)</f>
        <v>686</v>
      </c>
    </row>
    <row r="564" spans="1:7" ht="15" x14ac:dyDescent="0.25">
      <c r="A564" s="2" t="s">
        <v>825</v>
      </c>
      <c r="B564" s="2" t="s">
        <v>826</v>
      </c>
      <c r="C564" s="2" t="s">
        <v>827</v>
      </c>
      <c r="D564" s="2" t="s">
        <v>271</v>
      </c>
      <c r="E564" s="2" t="s">
        <v>272</v>
      </c>
      <c r="F564" s="2" t="s">
        <v>0</v>
      </c>
      <c r="G564" s="2" t="s">
        <v>830</v>
      </c>
    </row>
    <row r="565" spans="1:7" ht="15" x14ac:dyDescent="0.25">
      <c r="A565" s="2"/>
      <c r="B565" s="2"/>
      <c r="C565" s="2"/>
      <c r="D565" s="2" t="s">
        <v>273</v>
      </c>
      <c r="E565" s="2" t="s">
        <v>274</v>
      </c>
      <c r="F565" s="2"/>
      <c r="G565" s="2"/>
    </row>
    <row r="566" spans="1:7" ht="15" x14ac:dyDescent="0.25">
      <c r="A566">
        <v>84</v>
      </c>
      <c r="B566" t="s">
        <v>233</v>
      </c>
      <c r="C566" t="s">
        <v>275</v>
      </c>
      <c r="D566">
        <v>131</v>
      </c>
      <c r="E566">
        <v>38</v>
      </c>
      <c r="F566">
        <v>18</v>
      </c>
      <c r="G566">
        <v>187</v>
      </c>
    </row>
    <row r="567" spans="1:7" ht="15" x14ac:dyDescent="0.25">
      <c r="A567">
        <v>84</v>
      </c>
      <c r="B567" t="s">
        <v>233</v>
      </c>
      <c r="C567" t="s">
        <v>276</v>
      </c>
      <c r="D567">
        <v>115</v>
      </c>
      <c r="E567">
        <v>169</v>
      </c>
      <c r="F567">
        <v>18</v>
      </c>
      <c r="G567">
        <v>302</v>
      </c>
    </row>
    <row r="568" spans="1:7" ht="15" x14ac:dyDescent="0.25">
      <c r="A568">
        <v>84</v>
      </c>
      <c r="B568" t="s">
        <v>233</v>
      </c>
      <c r="C568" t="s">
        <v>277</v>
      </c>
      <c r="D568">
        <v>303</v>
      </c>
      <c r="E568">
        <v>58</v>
      </c>
      <c r="F568">
        <v>9</v>
      </c>
      <c r="G568">
        <v>370</v>
      </c>
    </row>
    <row r="569" spans="1:7" ht="15" x14ac:dyDescent="0.25">
      <c r="A569">
        <v>84</v>
      </c>
      <c r="C569" t="s">
        <v>4</v>
      </c>
      <c r="D569">
        <v>0</v>
      </c>
      <c r="E569">
        <v>0</v>
      </c>
      <c r="F569">
        <v>0</v>
      </c>
      <c r="G569">
        <v>0</v>
      </c>
    </row>
    <row r="570" spans="1:7" ht="15" x14ac:dyDescent="0.25">
      <c r="A570" s="2"/>
      <c r="B570" s="2"/>
      <c r="C570" s="2" t="s">
        <v>832</v>
      </c>
      <c r="D570" s="2">
        <f>SUM(D566:D569)</f>
        <v>549</v>
      </c>
      <c r="E570" s="2">
        <f>SUM(E566:E569)</f>
        <v>265</v>
      </c>
      <c r="F570" s="2">
        <f>SUM(F566:F569)</f>
        <v>45</v>
      </c>
      <c r="G570" s="2">
        <f>SUM(G566:G569)</f>
        <v>859</v>
      </c>
    </row>
    <row r="572" spans="1:7" ht="15" x14ac:dyDescent="0.25">
      <c r="A572" s="2" t="s">
        <v>825</v>
      </c>
      <c r="B572" s="2" t="s">
        <v>826</v>
      </c>
      <c r="C572" s="2" t="s">
        <v>827</v>
      </c>
      <c r="D572" s="2" t="s">
        <v>278</v>
      </c>
      <c r="E572" s="2" t="s">
        <v>0</v>
      </c>
      <c r="F572" s="2" t="s">
        <v>830</v>
      </c>
    </row>
    <row r="573" spans="1:7" ht="15" x14ac:dyDescent="0.25">
      <c r="A573" s="2"/>
      <c r="B573" s="2"/>
      <c r="C573" s="2"/>
      <c r="D573" s="2" t="s">
        <v>279</v>
      </c>
      <c r="E573" s="2"/>
      <c r="F573" s="2"/>
    </row>
    <row r="574" spans="1:7" ht="15" x14ac:dyDescent="0.25">
      <c r="A574">
        <v>85</v>
      </c>
      <c r="B574" t="s">
        <v>233</v>
      </c>
      <c r="C574" t="s">
        <v>254</v>
      </c>
      <c r="D574">
        <v>452</v>
      </c>
      <c r="E574">
        <v>86</v>
      </c>
      <c r="F574">
        <v>538</v>
      </c>
    </row>
    <row r="575" spans="1:7" ht="15" x14ac:dyDescent="0.25">
      <c r="A575">
        <v>85</v>
      </c>
      <c r="C575" t="s">
        <v>4</v>
      </c>
      <c r="D575">
        <v>0</v>
      </c>
      <c r="E575">
        <v>0</v>
      </c>
      <c r="F575">
        <v>0</v>
      </c>
    </row>
    <row r="576" spans="1:7" ht="15" x14ac:dyDescent="0.25">
      <c r="A576" s="2"/>
      <c r="B576" s="2"/>
      <c r="C576" s="2" t="s">
        <v>832</v>
      </c>
      <c r="D576" s="2">
        <f>SUM(D574:D575)</f>
        <v>452</v>
      </c>
      <c r="E576" s="2">
        <f>SUM(E574:E575)</f>
        <v>86</v>
      </c>
      <c r="F576" s="2">
        <f>SUM(F574:F575)</f>
        <v>538</v>
      </c>
    </row>
    <row r="578" spans="1:6" ht="15" x14ac:dyDescent="0.25">
      <c r="A578" s="2" t="s">
        <v>825</v>
      </c>
      <c r="B578" s="2" t="s">
        <v>826</v>
      </c>
      <c r="C578" s="2" t="s">
        <v>827</v>
      </c>
      <c r="D578" s="2" t="s">
        <v>280</v>
      </c>
      <c r="E578" s="2" t="s">
        <v>0</v>
      </c>
      <c r="F578" s="2" t="s">
        <v>830</v>
      </c>
    </row>
    <row r="579" spans="1:6" ht="15" x14ac:dyDescent="0.25">
      <c r="A579" s="2"/>
      <c r="B579" s="2"/>
      <c r="C579" s="2"/>
      <c r="D579" s="2" t="s">
        <v>279</v>
      </c>
      <c r="E579" s="2"/>
      <c r="F579" s="2"/>
    </row>
    <row r="580" spans="1:6" ht="15" x14ac:dyDescent="0.25">
      <c r="A580">
        <v>86</v>
      </c>
      <c r="B580" t="s">
        <v>233</v>
      </c>
      <c r="C580" t="s">
        <v>254</v>
      </c>
      <c r="D580">
        <v>453</v>
      </c>
      <c r="E580">
        <v>76</v>
      </c>
      <c r="F580">
        <v>529</v>
      </c>
    </row>
    <row r="581" spans="1:6" ht="15" x14ac:dyDescent="0.25">
      <c r="A581">
        <v>86</v>
      </c>
      <c r="C581" t="s">
        <v>4</v>
      </c>
      <c r="D581">
        <v>0</v>
      </c>
      <c r="E581">
        <v>0</v>
      </c>
      <c r="F581">
        <v>0</v>
      </c>
    </row>
    <row r="582" spans="1:6" ht="15" x14ac:dyDescent="0.25">
      <c r="A582" s="2"/>
      <c r="B582" s="2"/>
      <c r="C582" s="2" t="s">
        <v>832</v>
      </c>
      <c r="D582" s="2">
        <f>SUM(D580:D581)</f>
        <v>453</v>
      </c>
      <c r="E582" s="2">
        <f>SUM(E580:E581)</f>
        <v>76</v>
      </c>
      <c r="F582" s="2">
        <f>SUM(F580:F581)</f>
        <v>529</v>
      </c>
    </row>
    <row r="584" spans="1:6" ht="15" x14ac:dyDescent="0.25">
      <c r="A584" s="2" t="s">
        <v>825</v>
      </c>
      <c r="B584" s="2" t="s">
        <v>826</v>
      </c>
      <c r="C584" s="2" t="s">
        <v>827</v>
      </c>
      <c r="D584" s="2" t="s">
        <v>281</v>
      </c>
      <c r="E584" s="2" t="s">
        <v>0</v>
      </c>
      <c r="F584" s="2" t="s">
        <v>830</v>
      </c>
    </row>
    <row r="585" spans="1:6" ht="15" x14ac:dyDescent="0.25">
      <c r="A585" s="2"/>
      <c r="B585" s="2"/>
      <c r="C585" s="2"/>
      <c r="D585" s="2" t="s">
        <v>282</v>
      </c>
      <c r="E585" s="2"/>
      <c r="F585" s="2"/>
    </row>
    <row r="586" spans="1:6" ht="15" x14ac:dyDescent="0.25">
      <c r="A586">
        <v>87</v>
      </c>
      <c r="B586" t="s">
        <v>233</v>
      </c>
      <c r="C586" t="s">
        <v>283</v>
      </c>
      <c r="D586">
        <v>237</v>
      </c>
      <c r="E586">
        <v>31</v>
      </c>
      <c r="F586">
        <v>268</v>
      </c>
    </row>
    <row r="587" spans="1:6" ht="15" x14ac:dyDescent="0.25">
      <c r="A587">
        <v>87</v>
      </c>
      <c r="B587" t="s">
        <v>233</v>
      </c>
      <c r="C587" t="s">
        <v>284</v>
      </c>
      <c r="D587">
        <v>129</v>
      </c>
      <c r="E587">
        <v>13</v>
      </c>
      <c r="F587">
        <v>142</v>
      </c>
    </row>
    <row r="588" spans="1:6" ht="15" x14ac:dyDescent="0.25">
      <c r="A588">
        <v>87</v>
      </c>
      <c r="B588" t="s">
        <v>140</v>
      </c>
      <c r="C588" t="s">
        <v>285</v>
      </c>
      <c r="D588">
        <v>76</v>
      </c>
      <c r="E588">
        <v>18</v>
      </c>
      <c r="F588">
        <v>94</v>
      </c>
    </row>
    <row r="589" spans="1:6" ht="15" x14ac:dyDescent="0.25">
      <c r="A589">
        <v>87</v>
      </c>
      <c r="B589" t="s">
        <v>140</v>
      </c>
      <c r="C589" t="s">
        <v>286</v>
      </c>
      <c r="D589">
        <v>342</v>
      </c>
      <c r="E589">
        <v>56</v>
      </c>
      <c r="F589">
        <v>398</v>
      </c>
    </row>
    <row r="590" spans="1:6" ht="15" x14ac:dyDescent="0.25">
      <c r="A590">
        <v>87</v>
      </c>
      <c r="C590" t="s">
        <v>4</v>
      </c>
      <c r="D590">
        <v>1</v>
      </c>
      <c r="E590">
        <v>0</v>
      </c>
      <c r="F590">
        <v>1</v>
      </c>
    </row>
    <row r="591" spans="1:6" ht="15" x14ac:dyDescent="0.25">
      <c r="A591" s="2"/>
      <c r="B591" s="2"/>
      <c r="C591" s="2" t="s">
        <v>832</v>
      </c>
      <c r="D591" s="2">
        <f>SUM(D586:D590)</f>
        <v>785</v>
      </c>
      <c r="E591" s="2">
        <f>SUM(E586:E590)</f>
        <v>118</v>
      </c>
      <c r="F591" s="2">
        <f>SUM(F586:F590)</f>
        <v>903</v>
      </c>
    </row>
    <row r="593" spans="1:6" ht="15" x14ac:dyDescent="0.25">
      <c r="A593" s="2" t="s">
        <v>825</v>
      </c>
      <c r="B593" s="2" t="s">
        <v>826</v>
      </c>
      <c r="C593" s="2" t="s">
        <v>827</v>
      </c>
      <c r="D593" s="2" t="s">
        <v>287</v>
      </c>
      <c r="E593" s="2" t="s">
        <v>0</v>
      </c>
      <c r="F593" s="2" t="s">
        <v>830</v>
      </c>
    </row>
    <row r="594" spans="1:6" ht="15" x14ac:dyDescent="0.25">
      <c r="A594" s="2"/>
      <c r="B594" s="2"/>
      <c r="C594" s="2"/>
      <c r="D594" s="2" t="s">
        <v>288</v>
      </c>
      <c r="E594" s="2"/>
      <c r="F594" s="2"/>
    </row>
    <row r="595" spans="1:6" ht="15" x14ac:dyDescent="0.25">
      <c r="A595">
        <v>88</v>
      </c>
      <c r="B595" t="s">
        <v>233</v>
      </c>
      <c r="C595" t="s">
        <v>289</v>
      </c>
      <c r="D595">
        <v>206</v>
      </c>
      <c r="E595">
        <v>41</v>
      </c>
      <c r="F595">
        <v>247</v>
      </c>
    </row>
    <row r="596" spans="1:6" ht="15" x14ac:dyDescent="0.25">
      <c r="A596">
        <v>88</v>
      </c>
      <c r="B596" t="s">
        <v>140</v>
      </c>
      <c r="C596" t="s">
        <v>290</v>
      </c>
      <c r="D596">
        <v>255</v>
      </c>
      <c r="E596">
        <v>55</v>
      </c>
      <c r="F596">
        <v>310</v>
      </c>
    </row>
    <row r="597" spans="1:6" ht="15" x14ac:dyDescent="0.25">
      <c r="A597">
        <v>88</v>
      </c>
      <c r="B597" t="s">
        <v>140</v>
      </c>
      <c r="C597" t="s">
        <v>291</v>
      </c>
      <c r="D597">
        <v>104</v>
      </c>
      <c r="E597">
        <v>21</v>
      </c>
      <c r="F597">
        <v>125</v>
      </c>
    </row>
    <row r="598" spans="1:6" ht="15" x14ac:dyDescent="0.25">
      <c r="A598">
        <v>88</v>
      </c>
      <c r="B598" t="s">
        <v>140</v>
      </c>
      <c r="C598" t="s">
        <v>292</v>
      </c>
      <c r="D598">
        <v>172</v>
      </c>
      <c r="E598">
        <v>40</v>
      </c>
      <c r="F598">
        <v>212</v>
      </c>
    </row>
    <row r="599" spans="1:6" ht="15" x14ac:dyDescent="0.25">
      <c r="A599">
        <v>88</v>
      </c>
      <c r="C599" t="s">
        <v>4</v>
      </c>
      <c r="D599">
        <v>0</v>
      </c>
      <c r="E599">
        <v>0</v>
      </c>
      <c r="F599">
        <v>0</v>
      </c>
    </row>
    <row r="600" spans="1:6" ht="15" x14ac:dyDescent="0.25">
      <c r="A600" s="2"/>
      <c r="B600" s="2"/>
      <c r="C600" s="2" t="s">
        <v>832</v>
      </c>
      <c r="D600" s="2">
        <f>SUM(D595:D599)</f>
        <v>737</v>
      </c>
      <c r="E600" s="2">
        <f>SUM(E595:E599)</f>
        <v>157</v>
      </c>
      <c r="F600" s="2">
        <f>SUM(F595:F599)</f>
        <v>894</v>
      </c>
    </row>
    <row r="602" spans="1:6" ht="15" x14ac:dyDescent="0.25">
      <c r="A602" s="2" t="s">
        <v>825</v>
      </c>
      <c r="B602" s="2" t="s">
        <v>826</v>
      </c>
      <c r="C602" s="2" t="s">
        <v>827</v>
      </c>
      <c r="D602" s="2" t="s">
        <v>293</v>
      </c>
      <c r="E602" s="2" t="s">
        <v>0</v>
      </c>
      <c r="F602" s="2" t="s">
        <v>830</v>
      </c>
    </row>
    <row r="603" spans="1:6" ht="15" x14ac:dyDescent="0.25">
      <c r="A603" s="2"/>
      <c r="B603" s="2"/>
      <c r="C603" s="2"/>
      <c r="D603" s="2" t="s">
        <v>294</v>
      </c>
      <c r="E603" s="2"/>
      <c r="F603" s="2"/>
    </row>
    <row r="604" spans="1:6" ht="15" x14ac:dyDescent="0.25">
      <c r="A604">
        <v>89</v>
      </c>
      <c r="B604" t="s">
        <v>140</v>
      </c>
      <c r="C604" t="s">
        <v>295</v>
      </c>
      <c r="D604">
        <v>314</v>
      </c>
      <c r="E604">
        <v>15</v>
      </c>
      <c r="F604">
        <v>329</v>
      </c>
    </row>
    <row r="605" spans="1:6" ht="15" x14ac:dyDescent="0.25">
      <c r="A605">
        <v>89</v>
      </c>
      <c r="B605" t="s">
        <v>140</v>
      </c>
      <c r="C605" t="s">
        <v>296</v>
      </c>
      <c r="D605">
        <v>215</v>
      </c>
      <c r="E605">
        <v>19</v>
      </c>
      <c r="F605">
        <v>234</v>
      </c>
    </row>
    <row r="606" spans="1:6" ht="15" x14ac:dyDescent="0.25">
      <c r="A606">
        <v>89</v>
      </c>
      <c r="B606" t="s">
        <v>140</v>
      </c>
      <c r="C606" t="s">
        <v>297</v>
      </c>
      <c r="D606">
        <v>103</v>
      </c>
      <c r="E606">
        <v>17</v>
      </c>
      <c r="F606">
        <v>120</v>
      </c>
    </row>
    <row r="607" spans="1:6" ht="15" x14ac:dyDescent="0.25">
      <c r="A607">
        <v>89</v>
      </c>
      <c r="B607" t="s">
        <v>140</v>
      </c>
      <c r="C607" t="s">
        <v>298</v>
      </c>
      <c r="D607">
        <v>65</v>
      </c>
      <c r="E607">
        <v>8</v>
      </c>
      <c r="F607">
        <v>73</v>
      </c>
    </row>
    <row r="608" spans="1:6" ht="15" x14ac:dyDescent="0.25">
      <c r="A608">
        <v>89</v>
      </c>
      <c r="B608" t="s">
        <v>140</v>
      </c>
      <c r="C608" t="s">
        <v>299</v>
      </c>
      <c r="D608">
        <v>112</v>
      </c>
      <c r="E608">
        <v>9</v>
      </c>
      <c r="F608">
        <v>121</v>
      </c>
    </row>
    <row r="609" spans="1:6" ht="15" x14ac:dyDescent="0.25">
      <c r="A609">
        <v>89</v>
      </c>
      <c r="B609" t="s">
        <v>140</v>
      </c>
      <c r="C609" t="s">
        <v>300</v>
      </c>
      <c r="D609">
        <v>99</v>
      </c>
      <c r="E609">
        <v>19</v>
      </c>
      <c r="F609">
        <v>118</v>
      </c>
    </row>
    <row r="610" spans="1:6" ht="15" x14ac:dyDescent="0.25">
      <c r="A610">
        <v>89</v>
      </c>
      <c r="C610" t="s">
        <v>4</v>
      </c>
      <c r="D610">
        <v>0</v>
      </c>
      <c r="E610">
        <v>0</v>
      </c>
      <c r="F610">
        <v>0</v>
      </c>
    </row>
    <row r="611" spans="1:6" ht="15" x14ac:dyDescent="0.25">
      <c r="A611" s="2"/>
      <c r="B611" s="2"/>
      <c r="C611" s="2" t="s">
        <v>832</v>
      </c>
      <c r="D611" s="2">
        <f>SUM(D604:D610)</f>
        <v>908</v>
      </c>
      <c r="E611" s="2">
        <f>SUM(E604:E610)</f>
        <v>87</v>
      </c>
      <c r="F611" s="2">
        <f>SUM(F604:F610)</f>
        <v>995</v>
      </c>
    </row>
    <row r="613" spans="1:6" ht="15" x14ac:dyDescent="0.25">
      <c r="A613" s="2" t="s">
        <v>825</v>
      </c>
      <c r="B613" s="2" t="s">
        <v>826</v>
      </c>
      <c r="C613" s="2" t="s">
        <v>827</v>
      </c>
      <c r="D613" s="2" t="s">
        <v>301</v>
      </c>
      <c r="E613" s="2" t="s">
        <v>0</v>
      </c>
      <c r="F613" s="2" t="s">
        <v>830</v>
      </c>
    </row>
    <row r="614" spans="1:6" ht="15" x14ac:dyDescent="0.25">
      <c r="A614" s="2"/>
      <c r="B614" s="2"/>
      <c r="C614" s="2"/>
      <c r="D614" s="2" t="s">
        <v>302</v>
      </c>
      <c r="E614" s="2"/>
      <c r="F614" s="2"/>
    </row>
    <row r="615" spans="1:6" ht="15" x14ac:dyDescent="0.25">
      <c r="A615">
        <v>90</v>
      </c>
      <c r="B615" t="s">
        <v>140</v>
      </c>
      <c r="C615" t="s">
        <v>303</v>
      </c>
      <c r="D615">
        <v>55</v>
      </c>
      <c r="E615">
        <v>17</v>
      </c>
      <c r="F615">
        <v>72</v>
      </c>
    </row>
    <row r="616" spans="1:6" ht="15" x14ac:dyDescent="0.25">
      <c r="A616">
        <v>90</v>
      </c>
      <c r="B616" t="s">
        <v>140</v>
      </c>
      <c r="C616" t="s">
        <v>304</v>
      </c>
      <c r="D616">
        <v>240</v>
      </c>
      <c r="E616">
        <v>91</v>
      </c>
      <c r="F616">
        <v>331</v>
      </c>
    </row>
    <row r="617" spans="1:6" ht="15" x14ac:dyDescent="0.25">
      <c r="A617">
        <v>90</v>
      </c>
      <c r="B617" t="s">
        <v>140</v>
      </c>
      <c r="C617" t="s">
        <v>305</v>
      </c>
      <c r="D617">
        <v>119</v>
      </c>
      <c r="E617">
        <v>45</v>
      </c>
      <c r="F617">
        <v>164</v>
      </c>
    </row>
    <row r="618" spans="1:6" ht="15" x14ac:dyDescent="0.25">
      <c r="A618">
        <v>90</v>
      </c>
      <c r="B618" t="s">
        <v>140</v>
      </c>
      <c r="C618" t="s">
        <v>306</v>
      </c>
      <c r="D618">
        <v>1</v>
      </c>
      <c r="E618">
        <v>1</v>
      </c>
      <c r="F618">
        <v>2</v>
      </c>
    </row>
    <row r="619" spans="1:6" ht="15" x14ac:dyDescent="0.25">
      <c r="A619">
        <v>90</v>
      </c>
      <c r="B619" t="s">
        <v>140</v>
      </c>
      <c r="C619" t="s">
        <v>307</v>
      </c>
      <c r="D619">
        <v>143</v>
      </c>
      <c r="E619">
        <v>32</v>
      </c>
      <c r="F619">
        <v>175</v>
      </c>
    </row>
    <row r="620" spans="1:6" ht="15" x14ac:dyDescent="0.25">
      <c r="A620">
        <v>90</v>
      </c>
      <c r="B620" t="s">
        <v>140</v>
      </c>
      <c r="C620" t="s">
        <v>291</v>
      </c>
      <c r="D620">
        <v>71</v>
      </c>
      <c r="E620">
        <v>20</v>
      </c>
      <c r="F620">
        <v>91</v>
      </c>
    </row>
    <row r="621" spans="1:6" ht="15" x14ac:dyDescent="0.25">
      <c r="A621">
        <v>90</v>
      </c>
      <c r="B621" t="s">
        <v>140</v>
      </c>
      <c r="C621" t="s">
        <v>298</v>
      </c>
      <c r="D621">
        <v>18</v>
      </c>
      <c r="E621">
        <v>2</v>
      </c>
      <c r="F621">
        <v>20</v>
      </c>
    </row>
    <row r="622" spans="1:6" ht="15" x14ac:dyDescent="0.25">
      <c r="A622">
        <v>90</v>
      </c>
      <c r="C622" t="s">
        <v>4</v>
      </c>
      <c r="D622">
        <v>0</v>
      </c>
      <c r="E622">
        <v>0</v>
      </c>
      <c r="F622">
        <v>0</v>
      </c>
    </row>
    <row r="623" spans="1:6" ht="15" x14ac:dyDescent="0.25">
      <c r="A623" s="2"/>
      <c r="B623" s="2"/>
      <c r="C623" s="2" t="s">
        <v>832</v>
      </c>
      <c r="D623" s="2">
        <f>SUM(D615:D622)</f>
        <v>647</v>
      </c>
      <c r="E623" s="2">
        <f>SUM(E615:E622)</f>
        <v>208</v>
      </c>
      <c r="F623" s="2">
        <f>SUM(F615:F622)</f>
        <v>855</v>
      </c>
    </row>
    <row r="625" spans="1:6" ht="15" x14ac:dyDescent="0.25">
      <c r="A625" s="2" t="s">
        <v>825</v>
      </c>
      <c r="B625" s="2" t="s">
        <v>826</v>
      </c>
      <c r="C625" s="2" t="s">
        <v>827</v>
      </c>
      <c r="D625" s="2" t="s">
        <v>308</v>
      </c>
      <c r="E625" s="2" t="s">
        <v>0</v>
      </c>
      <c r="F625" s="2" t="s">
        <v>830</v>
      </c>
    </row>
    <row r="626" spans="1:6" ht="15" x14ac:dyDescent="0.25">
      <c r="A626" s="2"/>
      <c r="B626" s="2"/>
      <c r="C626" s="2"/>
      <c r="D626" s="2" t="s">
        <v>309</v>
      </c>
      <c r="E626" s="2"/>
      <c r="F626" s="2"/>
    </row>
    <row r="627" spans="1:6" ht="15" x14ac:dyDescent="0.25">
      <c r="A627">
        <v>91</v>
      </c>
      <c r="B627" t="s">
        <v>310</v>
      </c>
      <c r="C627" t="s">
        <v>311</v>
      </c>
      <c r="D627">
        <v>125</v>
      </c>
      <c r="E627">
        <v>21</v>
      </c>
      <c r="F627">
        <v>146</v>
      </c>
    </row>
    <row r="628" spans="1:6" ht="15" x14ac:dyDescent="0.25">
      <c r="A628">
        <v>91</v>
      </c>
      <c r="B628" t="s">
        <v>310</v>
      </c>
      <c r="C628" t="s">
        <v>312</v>
      </c>
      <c r="D628">
        <v>85</v>
      </c>
      <c r="E628">
        <v>14</v>
      </c>
      <c r="F628">
        <v>99</v>
      </c>
    </row>
    <row r="629" spans="1:6" ht="15" x14ac:dyDescent="0.25">
      <c r="A629">
        <v>91</v>
      </c>
      <c r="B629" t="s">
        <v>310</v>
      </c>
      <c r="C629" t="s">
        <v>313</v>
      </c>
      <c r="D629">
        <v>131</v>
      </c>
      <c r="E629">
        <v>29</v>
      </c>
      <c r="F629">
        <v>160</v>
      </c>
    </row>
    <row r="630" spans="1:6" ht="15" x14ac:dyDescent="0.25">
      <c r="A630">
        <v>91</v>
      </c>
      <c r="B630" t="s">
        <v>140</v>
      </c>
      <c r="C630" t="s">
        <v>314</v>
      </c>
      <c r="D630">
        <v>437</v>
      </c>
      <c r="E630">
        <v>50</v>
      </c>
      <c r="F630">
        <v>487</v>
      </c>
    </row>
    <row r="631" spans="1:6" ht="15" x14ac:dyDescent="0.25">
      <c r="A631">
        <v>91</v>
      </c>
      <c r="C631" t="s">
        <v>4</v>
      </c>
      <c r="D631">
        <v>0</v>
      </c>
      <c r="E631">
        <v>0</v>
      </c>
      <c r="F631">
        <v>0</v>
      </c>
    </row>
    <row r="632" spans="1:6" ht="15" x14ac:dyDescent="0.25">
      <c r="A632" s="2"/>
      <c r="B632" s="2"/>
      <c r="C632" s="2" t="s">
        <v>832</v>
      </c>
      <c r="D632" s="2">
        <f>SUM(D627:D631)</f>
        <v>778</v>
      </c>
      <c r="E632" s="2">
        <f>SUM(E627:E631)</f>
        <v>114</v>
      </c>
      <c r="F632" s="2">
        <f>SUM(F627:F631)</f>
        <v>892</v>
      </c>
    </row>
    <row r="634" spans="1:6" ht="15" x14ac:dyDescent="0.25">
      <c r="A634" s="2" t="s">
        <v>825</v>
      </c>
      <c r="B634" s="2" t="s">
        <v>826</v>
      </c>
      <c r="C634" s="2" t="s">
        <v>827</v>
      </c>
      <c r="D634" s="2" t="s">
        <v>315</v>
      </c>
      <c r="E634" s="2" t="s">
        <v>0</v>
      </c>
      <c r="F634" s="2" t="s">
        <v>830</v>
      </c>
    </row>
    <row r="635" spans="1:6" ht="15" x14ac:dyDescent="0.25">
      <c r="A635" s="2"/>
      <c r="B635" s="2"/>
      <c r="C635" s="2"/>
      <c r="D635" s="2" t="s">
        <v>316</v>
      </c>
      <c r="E635" s="2"/>
      <c r="F635" s="2"/>
    </row>
    <row r="636" spans="1:6" ht="15" x14ac:dyDescent="0.25">
      <c r="A636">
        <v>92</v>
      </c>
      <c r="B636" t="s">
        <v>310</v>
      </c>
      <c r="C636" t="s">
        <v>317</v>
      </c>
      <c r="D636">
        <v>127</v>
      </c>
      <c r="E636">
        <v>13</v>
      </c>
      <c r="F636">
        <v>140</v>
      </c>
    </row>
    <row r="637" spans="1:6" ht="15" x14ac:dyDescent="0.25">
      <c r="A637">
        <v>92</v>
      </c>
      <c r="B637" t="s">
        <v>310</v>
      </c>
      <c r="C637" t="s">
        <v>318</v>
      </c>
      <c r="D637">
        <v>7</v>
      </c>
      <c r="E637">
        <v>1</v>
      </c>
      <c r="F637">
        <v>8</v>
      </c>
    </row>
    <row r="638" spans="1:6" ht="15" x14ac:dyDescent="0.25">
      <c r="A638">
        <v>92</v>
      </c>
      <c r="B638" t="s">
        <v>310</v>
      </c>
      <c r="C638" t="s">
        <v>319</v>
      </c>
      <c r="D638">
        <v>200</v>
      </c>
      <c r="E638">
        <v>35</v>
      </c>
      <c r="F638">
        <v>235</v>
      </c>
    </row>
    <row r="639" spans="1:6" ht="15" x14ac:dyDescent="0.25">
      <c r="A639">
        <v>92</v>
      </c>
      <c r="B639" t="s">
        <v>310</v>
      </c>
      <c r="C639" t="s">
        <v>320</v>
      </c>
      <c r="D639">
        <v>101</v>
      </c>
      <c r="E639">
        <v>14</v>
      </c>
      <c r="F639">
        <v>115</v>
      </c>
    </row>
    <row r="640" spans="1:6" ht="15" x14ac:dyDescent="0.25">
      <c r="A640">
        <v>92</v>
      </c>
      <c r="B640" t="s">
        <v>310</v>
      </c>
      <c r="C640" t="s">
        <v>321</v>
      </c>
      <c r="D640">
        <v>177</v>
      </c>
      <c r="E640">
        <v>43</v>
      </c>
      <c r="F640">
        <v>220</v>
      </c>
    </row>
    <row r="641" spans="1:6" ht="15" x14ac:dyDescent="0.25">
      <c r="A641">
        <v>92</v>
      </c>
      <c r="C641" t="s">
        <v>4</v>
      </c>
      <c r="D641">
        <v>0</v>
      </c>
      <c r="E641">
        <v>0</v>
      </c>
      <c r="F641">
        <v>0</v>
      </c>
    </row>
    <row r="642" spans="1:6" ht="15" x14ac:dyDescent="0.25">
      <c r="A642" s="2"/>
      <c r="B642" s="2"/>
      <c r="C642" s="2" t="s">
        <v>832</v>
      </c>
      <c r="D642" s="2">
        <f>SUM(D636:D641)</f>
        <v>612</v>
      </c>
      <c r="E642" s="2">
        <f>SUM(E636:E641)</f>
        <v>106</v>
      </c>
      <c r="F642" s="2">
        <f>SUM(F636:F641)</f>
        <v>718</v>
      </c>
    </row>
    <row r="644" spans="1:6" ht="15" x14ac:dyDescent="0.25">
      <c r="A644" s="2" t="s">
        <v>825</v>
      </c>
      <c r="B644" s="2" t="s">
        <v>826</v>
      </c>
      <c r="C644" s="2" t="s">
        <v>827</v>
      </c>
      <c r="D644" s="2" t="s">
        <v>322</v>
      </c>
      <c r="E644" s="2" t="s">
        <v>0</v>
      </c>
      <c r="F644" s="2" t="s">
        <v>830</v>
      </c>
    </row>
    <row r="645" spans="1:6" ht="15" x14ac:dyDescent="0.25">
      <c r="A645" s="2"/>
      <c r="B645" s="2"/>
      <c r="C645" s="2"/>
      <c r="D645" s="2" t="s">
        <v>323</v>
      </c>
      <c r="E645" s="2"/>
      <c r="F645" s="2"/>
    </row>
    <row r="646" spans="1:6" ht="15" x14ac:dyDescent="0.25">
      <c r="A646">
        <v>93</v>
      </c>
      <c r="B646" t="s">
        <v>310</v>
      </c>
      <c r="C646" t="s">
        <v>324</v>
      </c>
      <c r="D646">
        <v>145</v>
      </c>
      <c r="E646">
        <v>24</v>
      </c>
      <c r="F646">
        <v>169</v>
      </c>
    </row>
    <row r="647" spans="1:6" ht="15" x14ac:dyDescent="0.25">
      <c r="A647">
        <v>93</v>
      </c>
      <c r="B647" t="s">
        <v>310</v>
      </c>
      <c r="C647" t="s">
        <v>325</v>
      </c>
      <c r="D647">
        <v>312</v>
      </c>
      <c r="E647">
        <v>60</v>
      </c>
      <c r="F647">
        <v>372</v>
      </c>
    </row>
    <row r="648" spans="1:6" ht="15" x14ac:dyDescent="0.25">
      <c r="A648">
        <v>93</v>
      </c>
      <c r="C648" t="s">
        <v>4</v>
      </c>
      <c r="D648">
        <v>0</v>
      </c>
      <c r="E648">
        <v>0</v>
      </c>
      <c r="F648">
        <v>0</v>
      </c>
    </row>
    <row r="649" spans="1:6" ht="15" x14ac:dyDescent="0.25">
      <c r="A649" s="2"/>
      <c r="B649" s="2"/>
      <c r="C649" s="2" t="s">
        <v>832</v>
      </c>
      <c r="D649" s="2">
        <f>SUM(D646:D648)</f>
        <v>457</v>
      </c>
      <c r="E649" s="2">
        <f>SUM(E646:E648)</f>
        <v>84</v>
      </c>
      <c r="F649" s="2">
        <f>SUM(F646:F648)</f>
        <v>541</v>
      </c>
    </row>
    <row r="651" spans="1:6" ht="15" x14ac:dyDescent="0.25">
      <c r="A651" s="2" t="s">
        <v>825</v>
      </c>
      <c r="B651" s="2" t="s">
        <v>826</v>
      </c>
      <c r="C651" s="2" t="s">
        <v>827</v>
      </c>
      <c r="D651" s="2" t="s">
        <v>326</v>
      </c>
      <c r="E651" s="2" t="s">
        <v>0</v>
      </c>
      <c r="F651" s="2" t="s">
        <v>830</v>
      </c>
    </row>
    <row r="652" spans="1:6" ht="15" x14ac:dyDescent="0.25">
      <c r="A652" s="2"/>
      <c r="B652" s="2"/>
      <c r="C652" s="2"/>
      <c r="D652" s="2" t="s">
        <v>327</v>
      </c>
      <c r="E652" s="2"/>
      <c r="F652" s="2"/>
    </row>
    <row r="653" spans="1:6" ht="15" x14ac:dyDescent="0.25">
      <c r="A653">
        <v>95</v>
      </c>
      <c r="B653" t="s">
        <v>310</v>
      </c>
      <c r="C653" t="s">
        <v>328</v>
      </c>
      <c r="D653">
        <v>124</v>
      </c>
      <c r="E653">
        <v>12</v>
      </c>
      <c r="F653">
        <v>136</v>
      </c>
    </row>
    <row r="654" spans="1:6" ht="15" x14ac:dyDescent="0.25">
      <c r="A654">
        <v>95</v>
      </c>
      <c r="B654" t="s">
        <v>310</v>
      </c>
      <c r="C654" t="s">
        <v>329</v>
      </c>
      <c r="D654">
        <v>148</v>
      </c>
      <c r="E654">
        <v>24</v>
      </c>
      <c r="F654">
        <v>172</v>
      </c>
    </row>
    <row r="655" spans="1:6" ht="15" x14ac:dyDescent="0.25">
      <c r="A655">
        <v>95</v>
      </c>
      <c r="B655" t="s">
        <v>310</v>
      </c>
      <c r="C655" t="s">
        <v>312</v>
      </c>
      <c r="D655">
        <v>165</v>
      </c>
      <c r="E655">
        <v>20</v>
      </c>
      <c r="F655">
        <v>185</v>
      </c>
    </row>
    <row r="656" spans="1:6" ht="15" x14ac:dyDescent="0.25">
      <c r="A656">
        <v>95</v>
      </c>
      <c r="B656" t="s">
        <v>310</v>
      </c>
      <c r="C656" t="s">
        <v>330</v>
      </c>
      <c r="D656">
        <v>293</v>
      </c>
      <c r="E656">
        <v>33</v>
      </c>
      <c r="F656">
        <v>326</v>
      </c>
    </row>
    <row r="657" spans="1:6" ht="15" x14ac:dyDescent="0.25">
      <c r="A657">
        <v>95</v>
      </c>
      <c r="C657" t="s">
        <v>4</v>
      </c>
      <c r="D657">
        <v>0</v>
      </c>
      <c r="E657">
        <v>0</v>
      </c>
      <c r="F657">
        <v>0</v>
      </c>
    </row>
    <row r="658" spans="1:6" ht="15" x14ac:dyDescent="0.25">
      <c r="A658" s="2"/>
      <c r="B658" s="2"/>
      <c r="C658" s="2" t="s">
        <v>832</v>
      </c>
      <c r="D658" s="2">
        <f>SUM(D653:D657)</f>
        <v>730</v>
      </c>
      <c r="E658" s="2">
        <f>SUM(E653:E657)</f>
        <v>89</v>
      </c>
      <c r="F658" s="2">
        <f>SUM(F653:F657)</f>
        <v>819</v>
      </c>
    </row>
    <row r="660" spans="1:6" ht="15" x14ac:dyDescent="0.25">
      <c r="A660" s="2" t="s">
        <v>825</v>
      </c>
      <c r="B660" s="2" t="s">
        <v>826</v>
      </c>
      <c r="C660" s="2" t="s">
        <v>827</v>
      </c>
      <c r="D660" s="2" t="s">
        <v>331</v>
      </c>
      <c r="E660" s="2" t="s">
        <v>0</v>
      </c>
      <c r="F660" s="2" t="s">
        <v>830</v>
      </c>
    </row>
    <row r="661" spans="1:6" ht="15" x14ac:dyDescent="0.25">
      <c r="A661" s="2"/>
      <c r="B661" s="2"/>
      <c r="C661" s="2"/>
      <c r="D661" s="2" t="s">
        <v>332</v>
      </c>
      <c r="E661" s="2"/>
      <c r="F661" s="2"/>
    </row>
    <row r="662" spans="1:6" ht="15" x14ac:dyDescent="0.25">
      <c r="A662">
        <v>96</v>
      </c>
      <c r="B662" t="s">
        <v>333</v>
      </c>
      <c r="C662" t="s">
        <v>334</v>
      </c>
      <c r="D662">
        <v>64</v>
      </c>
      <c r="E662">
        <v>17</v>
      </c>
      <c r="F662">
        <v>81</v>
      </c>
    </row>
    <row r="663" spans="1:6" ht="15" x14ac:dyDescent="0.25">
      <c r="A663">
        <v>96</v>
      </c>
      <c r="B663" t="s">
        <v>333</v>
      </c>
      <c r="C663" t="s">
        <v>335</v>
      </c>
      <c r="D663">
        <v>64</v>
      </c>
      <c r="E663">
        <v>13</v>
      </c>
      <c r="F663">
        <v>77</v>
      </c>
    </row>
    <row r="664" spans="1:6" ht="15" x14ac:dyDescent="0.25">
      <c r="A664">
        <v>96</v>
      </c>
      <c r="B664" t="s">
        <v>333</v>
      </c>
      <c r="C664" t="s">
        <v>336</v>
      </c>
      <c r="D664">
        <v>162</v>
      </c>
      <c r="E664">
        <v>43</v>
      </c>
      <c r="F664">
        <v>205</v>
      </c>
    </row>
    <row r="665" spans="1:6" ht="15" x14ac:dyDescent="0.25">
      <c r="A665">
        <v>96</v>
      </c>
      <c r="B665" t="s">
        <v>333</v>
      </c>
      <c r="C665" t="s">
        <v>337</v>
      </c>
      <c r="D665">
        <v>57</v>
      </c>
      <c r="E665">
        <v>15</v>
      </c>
      <c r="F665">
        <v>72</v>
      </c>
    </row>
    <row r="666" spans="1:6" ht="15" x14ac:dyDescent="0.25">
      <c r="A666">
        <v>96</v>
      </c>
      <c r="B666" t="s">
        <v>333</v>
      </c>
      <c r="C666" t="s">
        <v>338</v>
      </c>
      <c r="D666">
        <v>108</v>
      </c>
      <c r="E666">
        <v>25</v>
      </c>
      <c r="F666">
        <v>133</v>
      </c>
    </row>
    <row r="667" spans="1:6" ht="15" x14ac:dyDescent="0.25">
      <c r="A667">
        <v>96</v>
      </c>
      <c r="B667" t="s">
        <v>333</v>
      </c>
      <c r="C667" t="s">
        <v>339</v>
      </c>
      <c r="D667">
        <v>123</v>
      </c>
      <c r="E667">
        <v>36</v>
      </c>
      <c r="F667">
        <v>159</v>
      </c>
    </row>
    <row r="668" spans="1:6" ht="15" x14ac:dyDescent="0.25">
      <c r="A668">
        <v>96</v>
      </c>
      <c r="B668" t="s">
        <v>333</v>
      </c>
      <c r="C668" t="s">
        <v>340</v>
      </c>
      <c r="D668">
        <v>100</v>
      </c>
      <c r="E668">
        <v>23</v>
      </c>
      <c r="F668">
        <v>123</v>
      </c>
    </row>
    <row r="669" spans="1:6" ht="15" x14ac:dyDescent="0.25">
      <c r="A669">
        <v>96</v>
      </c>
      <c r="C669" t="s">
        <v>4</v>
      </c>
      <c r="D669">
        <v>0</v>
      </c>
      <c r="E669">
        <v>0</v>
      </c>
      <c r="F669">
        <v>0</v>
      </c>
    </row>
    <row r="670" spans="1:6" ht="15" x14ac:dyDescent="0.25">
      <c r="A670" s="2"/>
      <c r="B670" s="2"/>
      <c r="C670" s="2" t="s">
        <v>832</v>
      </c>
      <c r="D670" s="2">
        <f>SUM(D662:D669)</f>
        <v>678</v>
      </c>
      <c r="E670" s="2">
        <f>SUM(E662:E669)</f>
        <v>172</v>
      </c>
      <c r="F670" s="2">
        <f>SUM(F662:F669)</f>
        <v>850</v>
      </c>
    </row>
    <row r="672" spans="1:6" ht="15" x14ac:dyDescent="0.25">
      <c r="A672" s="2" t="s">
        <v>825</v>
      </c>
      <c r="B672" s="2" t="s">
        <v>826</v>
      </c>
      <c r="C672" s="2" t="s">
        <v>827</v>
      </c>
      <c r="D672" s="2" t="s">
        <v>341</v>
      </c>
      <c r="E672" s="2" t="s">
        <v>0</v>
      </c>
      <c r="F672" s="2" t="s">
        <v>830</v>
      </c>
    </row>
    <row r="673" spans="1:6" ht="15" x14ac:dyDescent="0.25">
      <c r="A673" s="2"/>
      <c r="B673" s="2"/>
      <c r="C673" s="2"/>
      <c r="D673" s="2" t="s">
        <v>342</v>
      </c>
      <c r="E673" s="2"/>
      <c r="F673" s="2"/>
    </row>
    <row r="674" spans="1:6" ht="15" x14ac:dyDescent="0.25">
      <c r="A674">
        <v>97</v>
      </c>
      <c r="B674" t="s">
        <v>333</v>
      </c>
      <c r="C674" t="s">
        <v>343</v>
      </c>
      <c r="D674">
        <v>150</v>
      </c>
      <c r="E674">
        <v>295</v>
      </c>
      <c r="F674">
        <v>445</v>
      </c>
    </row>
    <row r="675" spans="1:6" ht="15" x14ac:dyDescent="0.25">
      <c r="A675">
        <v>97</v>
      </c>
      <c r="B675" t="s">
        <v>333</v>
      </c>
      <c r="C675" t="s">
        <v>344</v>
      </c>
      <c r="D675">
        <v>67</v>
      </c>
      <c r="E675">
        <v>103</v>
      </c>
      <c r="F675">
        <v>170</v>
      </c>
    </row>
    <row r="676" spans="1:6" ht="15" x14ac:dyDescent="0.25">
      <c r="A676">
        <v>97</v>
      </c>
      <c r="B676" t="s">
        <v>333</v>
      </c>
      <c r="C676" t="s">
        <v>345</v>
      </c>
      <c r="D676">
        <v>50</v>
      </c>
      <c r="E676">
        <v>24</v>
      </c>
      <c r="F676">
        <v>74</v>
      </c>
    </row>
    <row r="677" spans="1:6" ht="15" x14ac:dyDescent="0.25">
      <c r="A677">
        <v>97</v>
      </c>
      <c r="C677" t="s">
        <v>4</v>
      </c>
      <c r="D677">
        <v>0</v>
      </c>
      <c r="E677">
        <v>0</v>
      </c>
      <c r="F677">
        <v>0</v>
      </c>
    </row>
    <row r="678" spans="1:6" ht="15" x14ac:dyDescent="0.25">
      <c r="A678" s="2"/>
      <c r="B678" s="2"/>
      <c r="C678" s="2" t="s">
        <v>832</v>
      </c>
      <c r="D678" s="2">
        <f>SUM(D674:D677)</f>
        <v>267</v>
      </c>
      <c r="E678" s="2">
        <f>SUM(E674:E677)</f>
        <v>422</v>
      </c>
      <c r="F678" s="2">
        <f>SUM(F674:F677)</f>
        <v>689</v>
      </c>
    </row>
    <row r="680" spans="1:6" ht="15" x14ac:dyDescent="0.25">
      <c r="A680" s="2" t="s">
        <v>825</v>
      </c>
      <c r="B680" s="2" t="s">
        <v>826</v>
      </c>
      <c r="C680" s="2" t="s">
        <v>827</v>
      </c>
      <c r="D680" s="2" t="s">
        <v>346</v>
      </c>
      <c r="E680" s="2" t="s">
        <v>0</v>
      </c>
      <c r="F680" s="2" t="s">
        <v>830</v>
      </c>
    </row>
    <row r="681" spans="1:6" ht="15" x14ac:dyDescent="0.25">
      <c r="A681" s="2"/>
      <c r="B681" s="2"/>
      <c r="C681" s="2"/>
      <c r="D681" s="2" t="s">
        <v>347</v>
      </c>
      <c r="E681" s="2"/>
      <c r="F681" s="2"/>
    </row>
    <row r="682" spans="1:6" ht="15" x14ac:dyDescent="0.25">
      <c r="A682">
        <v>98</v>
      </c>
      <c r="B682" t="s">
        <v>333</v>
      </c>
      <c r="C682" t="s">
        <v>348</v>
      </c>
      <c r="D682">
        <v>64</v>
      </c>
      <c r="E682">
        <v>19</v>
      </c>
      <c r="F682">
        <v>83</v>
      </c>
    </row>
    <row r="683" spans="1:6" ht="15" x14ac:dyDescent="0.25">
      <c r="A683">
        <v>98</v>
      </c>
      <c r="B683" t="s">
        <v>333</v>
      </c>
      <c r="C683" t="s">
        <v>349</v>
      </c>
      <c r="D683">
        <v>150</v>
      </c>
      <c r="E683">
        <v>62</v>
      </c>
      <c r="F683">
        <v>212</v>
      </c>
    </row>
    <row r="684" spans="1:6" ht="15" x14ac:dyDescent="0.25">
      <c r="A684">
        <v>98</v>
      </c>
      <c r="B684" t="s">
        <v>333</v>
      </c>
      <c r="C684" t="s">
        <v>350</v>
      </c>
      <c r="D684">
        <v>68</v>
      </c>
      <c r="E684">
        <v>42</v>
      </c>
      <c r="F684">
        <v>110</v>
      </c>
    </row>
    <row r="685" spans="1:6" ht="15" x14ac:dyDescent="0.25">
      <c r="A685">
        <v>98</v>
      </c>
      <c r="B685" t="s">
        <v>333</v>
      </c>
      <c r="C685" t="s">
        <v>351</v>
      </c>
      <c r="D685">
        <v>273</v>
      </c>
      <c r="E685">
        <v>71</v>
      </c>
      <c r="F685">
        <v>344</v>
      </c>
    </row>
    <row r="686" spans="1:6" ht="15" x14ac:dyDescent="0.25">
      <c r="A686">
        <v>98</v>
      </c>
      <c r="C686" t="s">
        <v>4</v>
      </c>
      <c r="D686">
        <v>0</v>
      </c>
      <c r="E686">
        <v>0</v>
      </c>
      <c r="F686">
        <v>0</v>
      </c>
    </row>
    <row r="687" spans="1:6" ht="15" x14ac:dyDescent="0.25">
      <c r="A687" s="2"/>
      <c r="B687" s="2"/>
      <c r="C687" s="2" t="s">
        <v>832</v>
      </c>
      <c r="D687" s="2">
        <f>SUM(D682:D686)</f>
        <v>555</v>
      </c>
      <c r="E687" s="2">
        <f>SUM(E682:E686)</f>
        <v>194</v>
      </c>
      <c r="F687" s="2">
        <f>SUM(F682:F686)</f>
        <v>749</v>
      </c>
    </row>
    <row r="689" spans="1:7" ht="15" x14ac:dyDescent="0.25">
      <c r="A689" s="2" t="s">
        <v>825</v>
      </c>
      <c r="B689" s="2" t="s">
        <v>826</v>
      </c>
      <c r="C689" s="2" t="s">
        <v>827</v>
      </c>
      <c r="D689" s="2" t="s">
        <v>352</v>
      </c>
      <c r="E689" s="2" t="s">
        <v>0</v>
      </c>
      <c r="F689" s="2" t="s">
        <v>830</v>
      </c>
    </row>
    <row r="690" spans="1:7" ht="15" x14ac:dyDescent="0.25">
      <c r="A690" s="2"/>
      <c r="B690" s="2"/>
      <c r="C690" s="2"/>
      <c r="D690" s="2" t="s">
        <v>353</v>
      </c>
      <c r="E690" s="2"/>
      <c r="F690" s="2"/>
    </row>
    <row r="691" spans="1:7" ht="15" x14ac:dyDescent="0.25">
      <c r="A691">
        <v>99</v>
      </c>
      <c r="B691" t="s">
        <v>333</v>
      </c>
      <c r="C691" t="s">
        <v>354</v>
      </c>
      <c r="D691">
        <v>103</v>
      </c>
      <c r="E691">
        <v>21</v>
      </c>
      <c r="F691">
        <v>124</v>
      </c>
    </row>
    <row r="692" spans="1:7" ht="15" x14ac:dyDescent="0.25">
      <c r="A692">
        <v>99</v>
      </c>
      <c r="B692" t="s">
        <v>333</v>
      </c>
      <c r="C692" t="s">
        <v>355</v>
      </c>
      <c r="D692">
        <v>68</v>
      </c>
      <c r="E692">
        <v>10</v>
      </c>
      <c r="F692">
        <v>78</v>
      </c>
    </row>
    <row r="693" spans="1:7" ht="15" x14ac:dyDescent="0.25">
      <c r="A693">
        <v>99</v>
      </c>
      <c r="B693" t="s">
        <v>333</v>
      </c>
      <c r="C693" t="s">
        <v>356</v>
      </c>
      <c r="D693">
        <v>51</v>
      </c>
      <c r="E693">
        <v>7</v>
      </c>
      <c r="F693">
        <v>58</v>
      </c>
    </row>
    <row r="694" spans="1:7" ht="15" x14ac:dyDescent="0.25">
      <c r="A694">
        <v>99</v>
      </c>
      <c r="B694" t="s">
        <v>333</v>
      </c>
      <c r="C694" t="s">
        <v>357</v>
      </c>
      <c r="D694">
        <v>40</v>
      </c>
      <c r="E694">
        <v>9</v>
      </c>
      <c r="F694">
        <v>49</v>
      </c>
    </row>
    <row r="695" spans="1:7" ht="15" x14ac:dyDescent="0.25">
      <c r="A695">
        <v>99</v>
      </c>
      <c r="B695" t="s">
        <v>333</v>
      </c>
      <c r="C695" t="s">
        <v>358</v>
      </c>
      <c r="D695">
        <v>88</v>
      </c>
      <c r="E695">
        <v>8</v>
      </c>
      <c r="F695">
        <v>96</v>
      </c>
    </row>
    <row r="696" spans="1:7" ht="15" x14ac:dyDescent="0.25">
      <c r="A696">
        <v>99</v>
      </c>
      <c r="B696" t="s">
        <v>333</v>
      </c>
      <c r="C696" t="s">
        <v>359</v>
      </c>
      <c r="D696">
        <v>76</v>
      </c>
      <c r="E696">
        <v>15</v>
      </c>
      <c r="F696">
        <v>91</v>
      </c>
    </row>
    <row r="697" spans="1:7" ht="15" x14ac:dyDescent="0.25">
      <c r="A697">
        <v>99</v>
      </c>
      <c r="B697" t="s">
        <v>333</v>
      </c>
      <c r="C697" t="s">
        <v>360</v>
      </c>
      <c r="D697">
        <v>47</v>
      </c>
      <c r="E697">
        <v>9</v>
      </c>
      <c r="F697">
        <v>56</v>
      </c>
    </row>
    <row r="698" spans="1:7" ht="15" x14ac:dyDescent="0.25">
      <c r="A698">
        <v>99</v>
      </c>
      <c r="B698" t="s">
        <v>333</v>
      </c>
      <c r="C698" t="s">
        <v>361</v>
      </c>
      <c r="D698">
        <v>75</v>
      </c>
      <c r="E698">
        <v>13</v>
      </c>
      <c r="F698">
        <v>88</v>
      </c>
    </row>
    <row r="699" spans="1:7" ht="15" x14ac:dyDescent="0.25">
      <c r="A699">
        <v>99</v>
      </c>
      <c r="B699" t="s">
        <v>333</v>
      </c>
      <c r="C699" t="s">
        <v>362</v>
      </c>
      <c r="D699">
        <v>129</v>
      </c>
      <c r="E699">
        <v>14</v>
      </c>
      <c r="F699">
        <v>143</v>
      </c>
    </row>
    <row r="700" spans="1:7" ht="15" x14ac:dyDescent="0.25">
      <c r="A700">
        <v>99</v>
      </c>
      <c r="C700" t="s">
        <v>4</v>
      </c>
      <c r="D700">
        <v>0</v>
      </c>
      <c r="E700">
        <v>0</v>
      </c>
      <c r="F700">
        <v>0</v>
      </c>
    </row>
    <row r="701" spans="1:7" ht="15" x14ac:dyDescent="0.25">
      <c r="A701" s="2"/>
      <c r="B701" s="2"/>
      <c r="C701" s="2" t="s">
        <v>832</v>
      </c>
      <c r="D701" s="2">
        <f>SUM(D691:D700)</f>
        <v>677</v>
      </c>
      <c r="E701" s="2">
        <f>SUM(E691:E700)</f>
        <v>106</v>
      </c>
      <c r="F701" s="2">
        <f>SUM(F691:F700)</f>
        <v>783</v>
      </c>
    </row>
    <row r="703" spans="1:7" ht="15" x14ac:dyDescent="0.25">
      <c r="A703" s="2" t="s">
        <v>825</v>
      </c>
      <c r="B703" s="2" t="s">
        <v>826</v>
      </c>
      <c r="C703" s="2" t="s">
        <v>827</v>
      </c>
      <c r="D703" s="2" t="s">
        <v>363</v>
      </c>
      <c r="E703" s="2" t="s">
        <v>364</v>
      </c>
      <c r="F703" s="2" t="s">
        <v>0</v>
      </c>
      <c r="G703" s="2" t="s">
        <v>830</v>
      </c>
    </row>
    <row r="704" spans="1:7" ht="15" x14ac:dyDescent="0.25">
      <c r="A704" s="2"/>
      <c r="B704" s="2"/>
      <c r="C704" s="2"/>
      <c r="D704" s="2" t="s">
        <v>365</v>
      </c>
      <c r="E704" s="2" t="s">
        <v>366</v>
      </c>
      <c r="F704" s="2"/>
      <c r="G704" s="2"/>
    </row>
    <row r="705" spans="1:7" ht="15" x14ac:dyDescent="0.25">
      <c r="A705">
        <v>100</v>
      </c>
      <c r="B705" t="s">
        <v>367</v>
      </c>
      <c r="C705" t="s">
        <v>368</v>
      </c>
      <c r="D705">
        <v>79</v>
      </c>
      <c r="E705">
        <v>156</v>
      </c>
      <c r="F705">
        <v>6</v>
      </c>
      <c r="G705">
        <v>241</v>
      </c>
    </row>
    <row r="706" spans="1:7" ht="15" x14ac:dyDescent="0.25">
      <c r="A706">
        <v>100</v>
      </c>
      <c r="B706" t="s">
        <v>367</v>
      </c>
      <c r="C706" t="s">
        <v>369</v>
      </c>
      <c r="D706">
        <v>86</v>
      </c>
      <c r="E706">
        <v>40</v>
      </c>
      <c r="F706">
        <v>13</v>
      </c>
      <c r="G706">
        <v>139</v>
      </c>
    </row>
    <row r="707" spans="1:7" ht="15" x14ac:dyDescent="0.25">
      <c r="A707">
        <v>100</v>
      </c>
      <c r="B707" t="s">
        <v>367</v>
      </c>
      <c r="C707" t="s">
        <v>370</v>
      </c>
      <c r="D707">
        <v>30</v>
      </c>
      <c r="E707">
        <v>23</v>
      </c>
      <c r="F707">
        <v>5</v>
      </c>
      <c r="G707">
        <v>58</v>
      </c>
    </row>
    <row r="708" spans="1:7" ht="15" x14ac:dyDescent="0.25">
      <c r="A708">
        <v>100</v>
      </c>
      <c r="B708" t="s">
        <v>367</v>
      </c>
      <c r="C708" t="s">
        <v>371</v>
      </c>
      <c r="D708">
        <v>231</v>
      </c>
      <c r="E708">
        <v>116</v>
      </c>
      <c r="F708">
        <v>7</v>
      </c>
      <c r="G708">
        <v>354</v>
      </c>
    </row>
    <row r="709" spans="1:7" ht="15" x14ac:dyDescent="0.25">
      <c r="A709">
        <v>100</v>
      </c>
      <c r="B709" t="s">
        <v>367</v>
      </c>
      <c r="C709" t="s">
        <v>372</v>
      </c>
      <c r="D709">
        <v>108</v>
      </c>
      <c r="E709">
        <v>41</v>
      </c>
      <c r="F709">
        <v>8</v>
      </c>
      <c r="G709">
        <v>157</v>
      </c>
    </row>
    <row r="710" spans="1:7" ht="15" x14ac:dyDescent="0.25">
      <c r="A710">
        <v>100</v>
      </c>
      <c r="C710" t="s">
        <v>4</v>
      </c>
      <c r="D710">
        <v>0</v>
      </c>
      <c r="E710">
        <v>0</v>
      </c>
      <c r="F710">
        <v>0</v>
      </c>
      <c r="G710">
        <v>0</v>
      </c>
    </row>
    <row r="711" spans="1:7" ht="15" x14ac:dyDescent="0.25">
      <c r="A711" s="2"/>
      <c r="B711" s="2"/>
      <c r="C711" s="2" t="s">
        <v>832</v>
      </c>
      <c r="D711" s="2">
        <f>SUM(D705:D710)</f>
        <v>534</v>
      </c>
      <c r="E711" s="2">
        <f>SUM(E705:E710)</f>
        <v>376</v>
      </c>
      <c r="F711" s="2">
        <f>SUM(F705:F710)</f>
        <v>39</v>
      </c>
      <c r="G711" s="2">
        <f>SUM(G705:G710)</f>
        <v>949</v>
      </c>
    </row>
    <row r="713" spans="1:7" ht="15" x14ac:dyDescent="0.25">
      <c r="A713" s="2" t="s">
        <v>825</v>
      </c>
      <c r="B713" s="2" t="s">
        <v>826</v>
      </c>
      <c r="C713" s="2" t="s">
        <v>827</v>
      </c>
      <c r="D713" s="2" t="s">
        <v>373</v>
      </c>
      <c r="E713" s="2" t="s">
        <v>0</v>
      </c>
      <c r="F713" s="2" t="s">
        <v>830</v>
      </c>
    </row>
    <row r="714" spans="1:7" ht="15" x14ac:dyDescent="0.25">
      <c r="A714" s="2"/>
      <c r="B714" s="2"/>
      <c r="C714" s="2"/>
      <c r="D714" s="2" t="s">
        <v>374</v>
      </c>
      <c r="E714" s="2"/>
      <c r="F714" s="2"/>
    </row>
    <row r="715" spans="1:7" ht="15" x14ac:dyDescent="0.25">
      <c r="A715">
        <v>101</v>
      </c>
      <c r="B715" t="s">
        <v>367</v>
      </c>
      <c r="C715" t="s">
        <v>375</v>
      </c>
      <c r="D715">
        <v>665</v>
      </c>
      <c r="E715">
        <v>66</v>
      </c>
      <c r="F715">
        <v>731</v>
      </c>
    </row>
    <row r="716" spans="1:7" ht="15" x14ac:dyDescent="0.25">
      <c r="A716">
        <v>101</v>
      </c>
      <c r="B716" t="s">
        <v>367</v>
      </c>
      <c r="C716" t="s">
        <v>376</v>
      </c>
      <c r="D716">
        <v>128</v>
      </c>
      <c r="E716">
        <v>12</v>
      </c>
      <c r="F716">
        <v>140</v>
      </c>
    </row>
    <row r="717" spans="1:7" ht="15" x14ac:dyDescent="0.25">
      <c r="A717">
        <v>101</v>
      </c>
      <c r="C717" t="s">
        <v>4</v>
      </c>
      <c r="D717">
        <v>0</v>
      </c>
      <c r="E717">
        <v>0</v>
      </c>
      <c r="F717">
        <v>0</v>
      </c>
    </row>
    <row r="718" spans="1:7" ht="15" x14ac:dyDescent="0.25">
      <c r="A718" s="2"/>
      <c r="B718" s="2"/>
      <c r="C718" s="2" t="s">
        <v>832</v>
      </c>
      <c r="D718" s="2">
        <f>SUM(D715:D717)</f>
        <v>793</v>
      </c>
      <c r="E718" s="2">
        <f>SUM(E715:E717)</f>
        <v>78</v>
      </c>
      <c r="F718" s="2">
        <f>SUM(F715:F717)</f>
        <v>871</v>
      </c>
    </row>
    <row r="720" spans="1:7" ht="15" x14ac:dyDescent="0.25">
      <c r="A720" s="2" t="s">
        <v>825</v>
      </c>
      <c r="B720" s="2" t="s">
        <v>826</v>
      </c>
      <c r="C720" s="2" t="s">
        <v>827</v>
      </c>
      <c r="D720" s="2" t="s">
        <v>377</v>
      </c>
      <c r="E720" s="2" t="s">
        <v>378</v>
      </c>
      <c r="F720" s="2" t="s">
        <v>0</v>
      </c>
      <c r="G720" s="2" t="s">
        <v>830</v>
      </c>
    </row>
    <row r="721" spans="1:7" ht="15" x14ac:dyDescent="0.25">
      <c r="A721" s="2"/>
      <c r="B721" s="2"/>
      <c r="C721" s="2"/>
      <c r="D721" s="2" t="s">
        <v>379</v>
      </c>
      <c r="E721" s="2" t="s">
        <v>379</v>
      </c>
      <c r="F721" s="2"/>
      <c r="G721" s="2"/>
    </row>
    <row r="722" spans="1:7" ht="15" x14ac:dyDescent="0.25">
      <c r="A722">
        <v>102</v>
      </c>
      <c r="B722" t="s">
        <v>367</v>
      </c>
      <c r="C722" t="s">
        <v>380</v>
      </c>
      <c r="D722">
        <v>132</v>
      </c>
      <c r="E722">
        <v>180</v>
      </c>
      <c r="F722">
        <v>72</v>
      </c>
      <c r="G722">
        <v>384</v>
      </c>
    </row>
    <row r="723" spans="1:7" ht="15" x14ac:dyDescent="0.25">
      <c r="A723">
        <v>102</v>
      </c>
      <c r="B723" t="s">
        <v>367</v>
      </c>
      <c r="C723" t="s">
        <v>381</v>
      </c>
      <c r="D723">
        <v>45</v>
      </c>
      <c r="E723">
        <v>55</v>
      </c>
      <c r="F723">
        <v>10</v>
      </c>
      <c r="G723">
        <v>110</v>
      </c>
    </row>
    <row r="724" spans="1:7" ht="15" x14ac:dyDescent="0.25">
      <c r="A724">
        <v>102</v>
      </c>
      <c r="B724" t="s">
        <v>367</v>
      </c>
      <c r="C724" t="s">
        <v>382</v>
      </c>
      <c r="D724">
        <v>74</v>
      </c>
      <c r="E724">
        <v>169</v>
      </c>
      <c r="F724">
        <v>29</v>
      </c>
      <c r="G724">
        <v>272</v>
      </c>
    </row>
    <row r="725" spans="1:7" ht="15" x14ac:dyDescent="0.25">
      <c r="A725">
        <v>102</v>
      </c>
      <c r="C725" t="s">
        <v>4</v>
      </c>
      <c r="D725">
        <v>0</v>
      </c>
      <c r="E725">
        <v>0</v>
      </c>
      <c r="F725">
        <v>0</v>
      </c>
      <c r="G725">
        <v>0</v>
      </c>
    </row>
    <row r="726" spans="1:7" ht="15" x14ac:dyDescent="0.25">
      <c r="A726" s="2"/>
      <c r="B726" s="2"/>
      <c r="C726" s="2" t="s">
        <v>832</v>
      </c>
      <c r="D726" s="2">
        <f>SUM(D722:D725)</f>
        <v>251</v>
      </c>
      <c r="E726" s="2">
        <f>SUM(E722:E725)</f>
        <v>404</v>
      </c>
      <c r="F726" s="2">
        <f>SUM(F722:F725)</f>
        <v>111</v>
      </c>
      <c r="G726" s="2">
        <f>SUM(G722:G725)</f>
        <v>766</v>
      </c>
    </row>
    <row r="728" spans="1:7" ht="15" x14ac:dyDescent="0.25">
      <c r="A728" s="2" t="s">
        <v>825</v>
      </c>
      <c r="B728" s="2" t="s">
        <v>826</v>
      </c>
      <c r="C728" s="2" t="s">
        <v>827</v>
      </c>
      <c r="D728" s="2" t="s">
        <v>383</v>
      </c>
      <c r="E728" s="2" t="s">
        <v>0</v>
      </c>
      <c r="F728" s="2" t="s">
        <v>830</v>
      </c>
    </row>
    <row r="729" spans="1:7" ht="15" x14ac:dyDescent="0.25">
      <c r="A729" s="2"/>
      <c r="B729" s="2"/>
      <c r="C729" s="2"/>
      <c r="D729" s="2" t="s">
        <v>384</v>
      </c>
      <c r="E729" s="2"/>
      <c r="F729" s="2"/>
    </row>
    <row r="730" spans="1:7" ht="15" x14ac:dyDescent="0.25">
      <c r="A730">
        <v>103</v>
      </c>
      <c r="B730" t="s">
        <v>367</v>
      </c>
      <c r="C730" t="s">
        <v>385</v>
      </c>
      <c r="D730">
        <v>251</v>
      </c>
      <c r="E730">
        <v>19</v>
      </c>
      <c r="F730">
        <v>270</v>
      </c>
    </row>
    <row r="731" spans="1:7" ht="15" x14ac:dyDescent="0.25">
      <c r="A731">
        <v>103</v>
      </c>
      <c r="B731" t="s">
        <v>367</v>
      </c>
      <c r="C731" t="s">
        <v>370</v>
      </c>
      <c r="D731">
        <v>32</v>
      </c>
      <c r="E731">
        <v>2</v>
      </c>
      <c r="F731">
        <v>34</v>
      </c>
    </row>
    <row r="732" spans="1:7" ht="15" x14ac:dyDescent="0.25">
      <c r="A732">
        <v>103</v>
      </c>
      <c r="B732" t="s">
        <v>367</v>
      </c>
      <c r="C732" t="s">
        <v>386</v>
      </c>
      <c r="D732">
        <v>540</v>
      </c>
      <c r="E732">
        <v>38</v>
      </c>
      <c r="F732">
        <v>578</v>
      </c>
    </row>
    <row r="733" spans="1:7" ht="15" x14ac:dyDescent="0.25">
      <c r="A733">
        <v>103</v>
      </c>
      <c r="C733" t="s">
        <v>4</v>
      </c>
      <c r="D733">
        <v>0</v>
      </c>
      <c r="E733">
        <v>0</v>
      </c>
      <c r="F733">
        <v>0</v>
      </c>
    </row>
    <row r="734" spans="1:7" ht="15" x14ac:dyDescent="0.25">
      <c r="A734" s="2"/>
      <c r="B734" s="2"/>
      <c r="C734" s="2" t="s">
        <v>832</v>
      </c>
      <c r="D734" s="2">
        <f>SUM(D730:D733)</f>
        <v>823</v>
      </c>
      <c r="E734" s="2">
        <f>SUM(E730:E733)</f>
        <v>59</v>
      </c>
      <c r="F734" s="2">
        <f>SUM(F730:F733)</f>
        <v>882</v>
      </c>
    </row>
    <row r="736" spans="1:7" ht="15" x14ac:dyDescent="0.25">
      <c r="A736" s="2" t="s">
        <v>825</v>
      </c>
      <c r="B736" s="2" t="s">
        <v>826</v>
      </c>
      <c r="C736" s="2" t="s">
        <v>827</v>
      </c>
      <c r="D736" s="2" t="s">
        <v>387</v>
      </c>
      <c r="E736" s="2" t="s">
        <v>0</v>
      </c>
      <c r="F736" s="2" t="s">
        <v>830</v>
      </c>
    </row>
    <row r="737" spans="1:6" ht="15" x14ac:dyDescent="0.25">
      <c r="A737" s="2"/>
      <c r="B737" s="2"/>
      <c r="C737" s="2"/>
      <c r="D737" s="2" t="s">
        <v>388</v>
      </c>
      <c r="E737" s="2"/>
      <c r="F737" s="2"/>
    </row>
    <row r="738" spans="1:6" ht="15" x14ac:dyDescent="0.25">
      <c r="A738">
        <v>104</v>
      </c>
      <c r="B738" t="s">
        <v>367</v>
      </c>
      <c r="C738" t="s">
        <v>389</v>
      </c>
      <c r="D738">
        <v>115</v>
      </c>
      <c r="E738">
        <v>15</v>
      </c>
      <c r="F738">
        <v>130</v>
      </c>
    </row>
    <row r="739" spans="1:6" ht="15" x14ac:dyDescent="0.25">
      <c r="A739">
        <v>104</v>
      </c>
      <c r="B739" t="s">
        <v>367</v>
      </c>
      <c r="C739" t="s">
        <v>390</v>
      </c>
      <c r="D739">
        <v>265</v>
      </c>
      <c r="E739">
        <v>21</v>
      </c>
      <c r="F739">
        <v>286</v>
      </c>
    </row>
    <row r="740" spans="1:6" ht="15" x14ac:dyDescent="0.25">
      <c r="A740">
        <v>104</v>
      </c>
      <c r="B740" t="s">
        <v>367</v>
      </c>
      <c r="C740" t="s">
        <v>391</v>
      </c>
      <c r="D740">
        <v>93</v>
      </c>
      <c r="E740">
        <v>18</v>
      </c>
      <c r="F740">
        <v>111</v>
      </c>
    </row>
    <row r="741" spans="1:6" ht="15" x14ac:dyDescent="0.25">
      <c r="A741">
        <v>104</v>
      </c>
      <c r="B741" t="s">
        <v>367</v>
      </c>
      <c r="C741" t="s">
        <v>392</v>
      </c>
      <c r="D741">
        <v>93</v>
      </c>
      <c r="E741">
        <v>10</v>
      </c>
      <c r="F741">
        <v>103</v>
      </c>
    </row>
    <row r="742" spans="1:6" ht="15" x14ac:dyDescent="0.25">
      <c r="A742">
        <v>104</v>
      </c>
      <c r="B742" t="s">
        <v>367</v>
      </c>
      <c r="C742" t="s">
        <v>393</v>
      </c>
      <c r="D742">
        <v>112</v>
      </c>
      <c r="E742">
        <v>27</v>
      </c>
      <c r="F742">
        <v>139</v>
      </c>
    </row>
    <row r="743" spans="1:6" ht="15" x14ac:dyDescent="0.25">
      <c r="A743">
        <v>104</v>
      </c>
      <c r="C743" t="s">
        <v>4</v>
      </c>
      <c r="D743">
        <v>0</v>
      </c>
      <c r="E743">
        <v>0</v>
      </c>
      <c r="F743">
        <v>0</v>
      </c>
    </row>
    <row r="744" spans="1:6" ht="15" x14ac:dyDescent="0.25">
      <c r="A744" s="2"/>
      <c r="B744" s="2"/>
      <c r="C744" s="2" t="s">
        <v>832</v>
      </c>
      <c r="D744" s="2">
        <f>SUM(D738:D743)</f>
        <v>678</v>
      </c>
      <c r="E744" s="2">
        <f>SUM(E738:E743)</f>
        <v>91</v>
      </c>
      <c r="F744" s="2">
        <f>SUM(F738:F743)</f>
        <v>769</v>
      </c>
    </row>
    <row r="746" spans="1:6" ht="15" x14ac:dyDescent="0.25">
      <c r="A746" s="2" t="s">
        <v>825</v>
      </c>
      <c r="B746" s="2" t="s">
        <v>826</v>
      </c>
      <c r="C746" s="2" t="s">
        <v>827</v>
      </c>
      <c r="D746" s="2" t="s">
        <v>394</v>
      </c>
      <c r="E746" s="2" t="s">
        <v>0</v>
      </c>
      <c r="F746" s="2" t="s">
        <v>830</v>
      </c>
    </row>
    <row r="747" spans="1:6" ht="15" x14ac:dyDescent="0.25">
      <c r="A747" s="2"/>
      <c r="B747" s="2"/>
      <c r="C747" s="2"/>
      <c r="D747" s="2" t="s">
        <v>395</v>
      </c>
      <c r="E747" s="2"/>
      <c r="F747" s="2"/>
    </row>
    <row r="748" spans="1:6" ht="15" x14ac:dyDescent="0.25">
      <c r="A748">
        <v>105</v>
      </c>
      <c r="B748" t="s">
        <v>396</v>
      </c>
      <c r="C748" t="s">
        <v>397</v>
      </c>
      <c r="D748">
        <v>57</v>
      </c>
      <c r="E748">
        <v>2</v>
      </c>
      <c r="F748">
        <v>59</v>
      </c>
    </row>
    <row r="749" spans="1:6" ht="15" x14ac:dyDescent="0.25">
      <c r="A749">
        <v>105</v>
      </c>
      <c r="B749" t="s">
        <v>396</v>
      </c>
      <c r="C749" t="s">
        <v>398</v>
      </c>
      <c r="D749">
        <v>128</v>
      </c>
      <c r="E749">
        <v>7</v>
      </c>
      <c r="F749">
        <v>135</v>
      </c>
    </row>
    <row r="750" spans="1:6" ht="15" x14ac:dyDescent="0.25">
      <c r="A750">
        <v>105</v>
      </c>
      <c r="B750" t="s">
        <v>396</v>
      </c>
      <c r="C750" t="s">
        <v>399</v>
      </c>
      <c r="D750">
        <v>171</v>
      </c>
      <c r="E750">
        <v>17</v>
      </c>
      <c r="F750">
        <v>188</v>
      </c>
    </row>
    <row r="751" spans="1:6" ht="15" x14ac:dyDescent="0.25">
      <c r="A751">
        <v>105</v>
      </c>
      <c r="B751" t="s">
        <v>396</v>
      </c>
      <c r="C751" t="s">
        <v>400</v>
      </c>
      <c r="D751">
        <v>201</v>
      </c>
      <c r="E751">
        <v>23</v>
      </c>
      <c r="F751">
        <v>224</v>
      </c>
    </row>
    <row r="752" spans="1:6" ht="15" x14ac:dyDescent="0.25">
      <c r="A752">
        <v>105</v>
      </c>
      <c r="B752" t="s">
        <v>396</v>
      </c>
      <c r="C752" t="s">
        <v>401</v>
      </c>
      <c r="D752">
        <v>54</v>
      </c>
      <c r="E752">
        <v>6</v>
      </c>
      <c r="F752">
        <v>60</v>
      </c>
    </row>
    <row r="753" spans="1:6" ht="15" x14ac:dyDescent="0.25">
      <c r="A753">
        <v>105</v>
      </c>
      <c r="B753" t="s">
        <v>396</v>
      </c>
      <c r="C753" t="s">
        <v>402</v>
      </c>
      <c r="D753">
        <v>206</v>
      </c>
      <c r="E753">
        <v>27</v>
      </c>
      <c r="F753">
        <v>233</v>
      </c>
    </row>
    <row r="754" spans="1:6" ht="15" x14ac:dyDescent="0.25">
      <c r="A754">
        <v>105</v>
      </c>
      <c r="C754" t="s">
        <v>4</v>
      </c>
      <c r="D754">
        <v>0</v>
      </c>
      <c r="E754">
        <v>0</v>
      </c>
      <c r="F754">
        <v>0</v>
      </c>
    </row>
    <row r="755" spans="1:6" ht="15" x14ac:dyDescent="0.25">
      <c r="A755" s="2"/>
      <c r="B755" s="2"/>
      <c r="C755" s="2" t="s">
        <v>832</v>
      </c>
      <c r="D755" s="2">
        <f>SUM(D748:D754)</f>
        <v>817</v>
      </c>
      <c r="E755" s="2">
        <f>SUM(E748:E754)</f>
        <v>82</v>
      </c>
      <c r="F755" s="2">
        <f>SUM(F748:F754)</f>
        <v>899</v>
      </c>
    </row>
    <row r="757" spans="1:6" ht="15" x14ac:dyDescent="0.25">
      <c r="A757" s="2" t="s">
        <v>825</v>
      </c>
      <c r="B757" s="2" t="s">
        <v>826</v>
      </c>
      <c r="C757" s="2" t="s">
        <v>827</v>
      </c>
      <c r="D757" s="2" t="s">
        <v>403</v>
      </c>
      <c r="E757" s="2" t="s">
        <v>0</v>
      </c>
      <c r="F757" s="2" t="s">
        <v>830</v>
      </c>
    </row>
    <row r="758" spans="1:6" ht="15" x14ac:dyDescent="0.25">
      <c r="A758" s="2"/>
      <c r="B758" s="2"/>
      <c r="C758" s="2"/>
      <c r="D758" s="2" t="s">
        <v>404</v>
      </c>
      <c r="E758" s="2"/>
      <c r="F758" s="2"/>
    </row>
    <row r="759" spans="1:6" ht="15" x14ac:dyDescent="0.25">
      <c r="A759">
        <v>106</v>
      </c>
      <c r="B759" t="s">
        <v>233</v>
      </c>
      <c r="C759" t="s">
        <v>405</v>
      </c>
      <c r="D759">
        <v>227</v>
      </c>
      <c r="E759">
        <v>45</v>
      </c>
      <c r="F759">
        <v>272</v>
      </c>
    </row>
    <row r="760" spans="1:6" ht="15" x14ac:dyDescent="0.25">
      <c r="A760">
        <v>106</v>
      </c>
      <c r="B760" t="s">
        <v>396</v>
      </c>
      <c r="C760" t="s">
        <v>406</v>
      </c>
      <c r="D760">
        <v>33</v>
      </c>
      <c r="E760">
        <v>9</v>
      </c>
      <c r="F760">
        <v>42</v>
      </c>
    </row>
    <row r="761" spans="1:6" ht="15" x14ac:dyDescent="0.25">
      <c r="A761">
        <v>106</v>
      </c>
      <c r="B761" t="s">
        <v>396</v>
      </c>
      <c r="C761" t="s">
        <v>407</v>
      </c>
      <c r="D761">
        <v>257</v>
      </c>
      <c r="E761">
        <v>38</v>
      </c>
      <c r="F761">
        <v>295</v>
      </c>
    </row>
    <row r="762" spans="1:6" ht="15" x14ac:dyDescent="0.25">
      <c r="A762">
        <v>106</v>
      </c>
      <c r="C762" t="s">
        <v>4</v>
      </c>
      <c r="D762">
        <v>0</v>
      </c>
      <c r="E762">
        <v>0</v>
      </c>
      <c r="F762">
        <v>0</v>
      </c>
    </row>
    <row r="763" spans="1:6" ht="15" x14ac:dyDescent="0.25">
      <c r="A763" s="2"/>
      <c r="B763" s="2"/>
      <c r="C763" s="2" t="s">
        <v>832</v>
      </c>
      <c r="D763" s="2">
        <f>SUM(D759:D762)</f>
        <v>517</v>
      </c>
      <c r="E763" s="2">
        <f>SUM(E759:E762)</f>
        <v>92</v>
      </c>
      <c r="F763" s="2">
        <f>SUM(F759:F762)</f>
        <v>609</v>
      </c>
    </row>
    <row r="765" spans="1:6" ht="15" x14ac:dyDescent="0.25">
      <c r="A765" s="2" t="s">
        <v>825</v>
      </c>
      <c r="B765" s="2" t="s">
        <v>826</v>
      </c>
      <c r="C765" s="2" t="s">
        <v>827</v>
      </c>
      <c r="D765" s="2" t="s">
        <v>408</v>
      </c>
      <c r="E765" s="2" t="s">
        <v>0</v>
      </c>
      <c r="F765" s="2" t="s">
        <v>830</v>
      </c>
    </row>
    <row r="766" spans="1:6" ht="15" x14ac:dyDescent="0.25">
      <c r="A766" s="2"/>
      <c r="B766" s="2"/>
      <c r="C766" s="2"/>
      <c r="D766" s="2" t="s">
        <v>409</v>
      </c>
      <c r="E766" s="2"/>
      <c r="F766" s="2"/>
    </row>
    <row r="767" spans="1:6" ht="15" x14ac:dyDescent="0.25">
      <c r="A767">
        <v>107</v>
      </c>
      <c r="B767" t="s">
        <v>396</v>
      </c>
      <c r="C767" t="s">
        <v>410</v>
      </c>
      <c r="D767">
        <v>13</v>
      </c>
      <c r="E767">
        <v>0</v>
      </c>
      <c r="F767">
        <v>13</v>
      </c>
    </row>
    <row r="768" spans="1:6" ht="15" x14ac:dyDescent="0.25">
      <c r="A768">
        <v>107</v>
      </c>
      <c r="B768" t="s">
        <v>396</v>
      </c>
      <c r="C768" t="s">
        <v>411</v>
      </c>
      <c r="D768">
        <v>520</v>
      </c>
      <c r="E768">
        <v>85</v>
      </c>
      <c r="F768">
        <v>605</v>
      </c>
    </row>
    <row r="769" spans="1:7" ht="15" x14ac:dyDescent="0.25">
      <c r="A769">
        <v>107</v>
      </c>
      <c r="C769" t="s">
        <v>4</v>
      </c>
      <c r="D769">
        <v>0</v>
      </c>
      <c r="E769">
        <v>0</v>
      </c>
      <c r="F769">
        <v>0</v>
      </c>
    </row>
    <row r="770" spans="1:7" ht="15" x14ac:dyDescent="0.25">
      <c r="A770" s="2"/>
      <c r="B770" s="2"/>
      <c r="C770" s="2" t="s">
        <v>832</v>
      </c>
      <c r="D770" s="2">
        <f>SUM(D767:D769)</f>
        <v>533</v>
      </c>
      <c r="E770" s="2">
        <f>SUM(E767:E769)</f>
        <v>85</v>
      </c>
      <c r="F770" s="2">
        <f>SUM(F767:F769)</f>
        <v>618</v>
      </c>
    </row>
    <row r="772" spans="1:7" ht="15" x14ac:dyDescent="0.25">
      <c r="A772" s="2" t="s">
        <v>825</v>
      </c>
      <c r="B772" s="2" t="s">
        <v>826</v>
      </c>
      <c r="C772" s="2" t="s">
        <v>827</v>
      </c>
      <c r="D772" s="2" t="s">
        <v>412</v>
      </c>
      <c r="E772" s="2" t="s">
        <v>413</v>
      </c>
      <c r="F772" s="2" t="s">
        <v>0</v>
      </c>
      <c r="G772" s="2" t="s">
        <v>830</v>
      </c>
    </row>
    <row r="773" spans="1:7" ht="15" x14ac:dyDescent="0.25">
      <c r="A773" s="2"/>
      <c r="B773" s="2"/>
      <c r="C773" s="2"/>
      <c r="D773" s="2" t="s">
        <v>414</v>
      </c>
      <c r="E773" s="2" t="s">
        <v>414</v>
      </c>
      <c r="F773" s="2"/>
      <c r="G773" s="2"/>
    </row>
    <row r="774" spans="1:7" ht="15" x14ac:dyDescent="0.25">
      <c r="A774">
        <v>108</v>
      </c>
      <c r="B774" t="s">
        <v>396</v>
      </c>
      <c r="C774" t="s">
        <v>415</v>
      </c>
      <c r="D774">
        <v>126</v>
      </c>
      <c r="E774">
        <v>229</v>
      </c>
      <c r="F774">
        <v>30</v>
      </c>
      <c r="G774">
        <v>385</v>
      </c>
    </row>
    <row r="775" spans="1:7" ht="15" x14ac:dyDescent="0.25">
      <c r="A775">
        <v>108</v>
      </c>
      <c r="B775" t="s">
        <v>396</v>
      </c>
      <c r="C775" t="s">
        <v>416</v>
      </c>
      <c r="D775">
        <v>18</v>
      </c>
      <c r="E775">
        <v>33</v>
      </c>
      <c r="F775">
        <v>9</v>
      </c>
      <c r="G775">
        <v>60</v>
      </c>
    </row>
    <row r="776" spans="1:7" ht="15" x14ac:dyDescent="0.25">
      <c r="A776">
        <v>108</v>
      </c>
      <c r="B776" t="s">
        <v>396</v>
      </c>
      <c r="C776" t="s">
        <v>417</v>
      </c>
      <c r="D776">
        <v>25</v>
      </c>
      <c r="E776">
        <v>60</v>
      </c>
      <c r="F776">
        <v>21</v>
      </c>
      <c r="G776">
        <v>106</v>
      </c>
    </row>
    <row r="777" spans="1:7" ht="15" x14ac:dyDescent="0.25">
      <c r="A777">
        <v>108</v>
      </c>
      <c r="C777" t="s">
        <v>4</v>
      </c>
      <c r="D777">
        <v>0</v>
      </c>
      <c r="E777">
        <v>0</v>
      </c>
      <c r="F777">
        <v>0</v>
      </c>
      <c r="G777">
        <v>0</v>
      </c>
    </row>
    <row r="778" spans="1:7" ht="15" x14ac:dyDescent="0.25">
      <c r="A778" s="2"/>
      <c r="B778" s="2"/>
      <c r="C778" s="2" t="s">
        <v>832</v>
      </c>
      <c r="D778" s="2">
        <f>SUM(D774:D777)</f>
        <v>169</v>
      </c>
      <c r="E778" s="2">
        <f>SUM(E774:E777)</f>
        <v>322</v>
      </c>
      <c r="F778" s="2">
        <f>SUM(F774:F777)</f>
        <v>60</v>
      </c>
      <c r="G778" s="2">
        <f>SUM(G774:G777)</f>
        <v>551</v>
      </c>
    </row>
    <row r="780" spans="1:7" ht="15" x14ac:dyDescent="0.25">
      <c r="A780" s="2" t="s">
        <v>825</v>
      </c>
      <c r="B780" s="2" t="s">
        <v>826</v>
      </c>
      <c r="C780" s="2" t="s">
        <v>827</v>
      </c>
      <c r="D780" s="2" t="s">
        <v>418</v>
      </c>
      <c r="E780" s="2" t="s">
        <v>0</v>
      </c>
      <c r="F780" s="2" t="s">
        <v>830</v>
      </c>
    </row>
    <row r="781" spans="1:7" ht="15" x14ac:dyDescent="0.25">
      <c r="A781" s="2"/>
      <c r="B781" s="2"/>
      <c r="C781" s="2"/>
      <c r="D781" s="2" t="s">
        <v>419</v>
      </c>
      <c r="E781" s="2"/>
      <c r="F781" s="2"/>
    </row>
    <row r="782" spans="1:7" ht="15" x14ac:dyDescent="0.25">
      <c r="A782">
        <v>109</v>
      </c>
      <c r="B782" t="s">
        <v>233</v>
      </c>
      <c r="C782" t="s">
        <v>420</v>
      </c>
      <c r="D782">
        <v>404</v>
      </c>
      <c r="E782">
        <v>118</v>
      </c>
      <c r="F782">
        <v>522</v>
      </c>
    </row>
    <row r="783" spans="1:7" ht="15" x14ac:dyDescent="0.25">
      <c r="A783">
        <v>109</v>
      </c>
      <c r="C783" t="s">
        <v>4</v>
      </c>
      <c r="D783">
        <v>0</v>
      </c>
      <c r="E783">
        <v>0</v>
      </c>
      <c r="F783">
        <v>0</v>
      </c>
    </row>
    <row r="784" spans="1:7" ht="15" x14ac:dyDescent="0.25">
      <c r="A784" s="2"/>
      <c r="B784" s="2"/>
      <c r="C784" s="2" t="s">
        <v>832</v>
      </c>
      <c r="D784" s="2">
        <f>SUM(D782:D783)</f>
        <v>404</v>
      </c>
      <c r="E784" s="2">
        <f>SUM(E782:E783)</f>
        <v>118</v>
      </c>
      <c r="F784" s="2">
        <f>SUM(F782:F783)</f>
        <v>522</v>
      </c>
    </row>
    <row r="786" spans="1:7" ht="15" x14ac:dyDescent="0.25">
      <c r="A786" s="2" t="s">
        <v>825</v>
      </c>
      <c r="B786" s="2" t="s">
        <v>826</v>
      </c>
      <c r="C786" s="2" t="s">
        <v>827</v>
      </c>
      <c r="D786" s="2" t="s">
        <v>421</v>
      </c>
      <c r="E786" s="2" t="s">
        <v>422</v>
      </c>
      <c r="F786" s="2" t="s">
        <v>0</v>
      </c>
      <c r="G786" s="2" t="s">
        <v>830</v>
      </c>
    </row>
    <row r="787" spans="1:7" ht="15" x14ac:dyDescent="0.25">
      <c r="A787" s="2"/>
      <c r="B787" s="2"/>
      <c r="C787" s="2"/>
      <c r="D787" s="2" t="s">
        <v>241</v>
      </c>
      <c r="E787" s="2" t="s">
        <v>419</v>
      </c>
      <c r="F787" s="2"/>
      <c r="G787" s="2"/>
    </row>
    <row r="788" spans="1:7" ht="15" x14ac:dyDescent="0.25">
      <c r="A788">
        <v>110</v>
      </c>
      <c r="B788" t="s">
        <v>233</v>
      </c>
      <c r="C788" t="s">
        <v>242</v>
      </c>
      <c r="D788">
        <v>102</v>
      </c>
      <c r="E788">
        <v>53</v>
      </c>
      <c r="F788">
        <v>2</v>
      </c>
      <c r="G788">
        <v>157</v>
      </c>
    </row>
    <row r="789" spans="1:7" ht="15" x14ac:dyDescent="0.25">
      <c r="A789">
        <v>110</v>
      </c>
      <c r="B789" t="s">
        <v>233</v>
      </c>
      <c r="C789" t="s">
        <v>420</v>
      </c>
      <c r="D789">
        <v>108</v>
      </c>
      <c r="E789">
        <v>150</v>
      </c>
      <c r="F789">
        <v>16</v>
      </c>
      <c r="G789">
        <v>274</v>
      </c>
    </row>
    <row r="790" spans="1:7" ht="15" x14ac:dyDescent="0.25">
      <c r="A790">
        <v>110</v>
      </c>
      <c r="C790" t="s">
        <v>4</v>
      </c>
      <c r="D790">
        <v>0</v>
      </c>
      <c r="E790">
        <v>0</v>
      </c>
      <c r="F790">
        <v>0</v>
      </c>
      <c r="G790">
        <v>0</v>
      </c>
    </row>
    <row r="791" spans="1:7" ht="15" x14ac:dyDescent="0.25">
      <c r="A791" s="2"/>
      <c r="B791" s="2"/>
      <c r="C791" s="2" t="s">
        <v>832</v>
      </c>
      <c r="D791" s="2">
        <f>SUM(D788:D790)</f>
        <v>210</v>
      </c>
      <c r="E791" s="2">
        <f>SUM(E788:E790)</f>
        <v>203</v>
      </c>
      <c r="F791" s="2">
        <f>SUM(F788:F790)</f>
        <v>18</v>
      </c>
      <c r="G791" s="2">
        <f>SUM(G788:G790)</f>
        <v>431</v>
      </c>
    </row>
    <row r="793" spans="1:7" ht="15" x14ac:dyDescent="0.25">
      <c r="A793" s="2" t="s">
        <v>825</v>
      </c>
      <c r="B793" s="2" t="s">
        <v>826</v>
      </c>
      <c r="C793" s="2" t="s">
        <v>827</v>
      </c>
      <c r="D793" s="2" t="s">
        <v>423</v>
      </c>
      <c r="E793" s="2" t="s">
        <v>0</v>
      </c>
      <c r="F793" s="2" t="s">
        <v>830</v>
      </c>
    </row>
    <row r="794" spans="1:7" ht="15" x14ac:dyDescent="0.25">
      <c r="A794" s="2"/>
      <c r="B794" s="2"/>
      <c r="C794" s="2"/>
      <c r="D794" s="2" t="s">
        <v>424</v>
      </c>
      <c r="E794" s="2"/>
      <c r="F794" s="2"/>
    </row>
    <row r="795" spans="1:7" ht="15" x14ac:dyDescent="0.25">
      <c r="A795">
        <v>111</v>
      </c>
      <c r="B795" t="s">
        <v>396</v>
      </c>
      <c r="C795" t="s">
        <v>410</v>
      </c>
      <c r="D795">
        <v>298</v>
      </c>
      <c r="E795">
        <v>38</v>
      </c>
      <c r="F795">
        <v>336</v>
      </c>
    </row>
    <row r="796" spans="1:7" ht="15" x14ac:dyDescent="0.25">
      <c r="A796">
        <v>111</v>
      </c>
      <c r="B796" t="s">
        <v>396</v>
      </c>
      <c r="C796" t="s">
        <v>425</v>
      </c>
      <c r="D796">
        <v>220</v>
      </c>
      <c r="E796">
        <v>27</v>
      </c>
      <c r="F796">
        <v>247</v>
      </c>
    </row>
    <row r="797" spans="1:7" ht="15" x14ac:dyDescent="0.25">
      <c r="A797">
        <v>111</v>
      </c>
      <c r="B797" t="s">
        <v>396</v>
      </c>
      <c r="C797" t="s">
        <v>426</v>
      </c>
      <c r="D797">
        <v>86</v>
      </c>
      <c r="E797">
        <v>16</v>
      </c>
      <c r="F797">
        <v>102</v>
      </c>
    </row>
    <row r="798" spans="1:7" ht="15" x14ac:dyDescent="0.25">
      <c r="A798">
        <v>111</v>
      </c>
      <c r="C798" t="s">
        <v>4</v>
      </c>
      <c r="D798">
        <v>0</v>
      </c>
      <c r="E798">
        <v>0</v>
      </c>
      <c r="F798">
        <v>0</v>
      </c>
    </row>
    <row r="799" spans="1:7" ht="15" x14ac:dyDescent="0.25">
      <c r="A799" s="2"/>
      <c r="B799" s="2"/>
      <c r="C799" s="2" t="s">
        <v>832</v>
      </c>
      <c r="D799" s="2">
        <f>SUM(D795:D798)</f>
        <v>604</v>
      </c>
      <c r="E799" s="2">
        <f>SUM(E795:E798)</f>
        <v>81</v>
      </c>
      <c r="F799" s="2">
        <f>SUM(F795:F798)</f>
        <v>685</v>
      </c>
    </row>
    <row r="801" spans="1:6" ht="15" x14ac:dyDescent="0.25">
      <c r="A801" s="2" t="s">
        <v>825</v>
      </c>
      <c r="B801" s="2" t="s">
        <v>826</v>
      </c>
      <c r="C801" s="2" t="s">
        <v>827</v>
      </c>
      <c r="D801" s="2" t="s">
        <v>427</v>
      </c>
      <c r="E801" s="2" t="s">
        <v>0</v>
      </c>
      <c r="F801" s="2" t="s">
        <v>830</v>
      </c>
    </row>
    <row r="802" spans="1:6" ht="15" x14ac:dyDescent="0.25">
      <c r="A802" s="2"/>
      <c r="B802" s="2"/>
      <c r="C802" s="2"/>
      <c r="D802" s="2" t="s">
        <v>428</v>
      </c>
      <c r="E802" s="2"/>
      <c r="F802" s="2"/>
    </row>
    <row r="803" spans="1:6" ht="15" x14ac:dyDescent="0.25">
      <c r="A803">
        <v>112</v>
      </c>
      <c r="B803" t="s">
        <v>223</v>
      </c>
      <c r="C803" t="s">
        <v>429</v>
      </c>
      <c r="D803">
        <v>33</v>
      </c>
      <c r="E803">
        <v>4</v>
      </c>
      <c r="F803">
        <v>37</v>
      </c>
    </row>
    <row r="804" spans="1:6" ht="15" x14ac:dyDescent="0.25">
      <c r="A804">
        <v>112</v>
      </c>
      <c r="B804" t="s">
        <v>223</v>
      </c>
      <c r="C804" t="s">
        <v>430</v>
      </c>
      <c r="D804">
        <v>58</v>
      </c>
      <c r="E804">
        <v>9</v>
      </c>
      <c r="F804">
        <v>67</v>
      </c>
    </row>
    <row r="805" spans="1:6" ht="15" x14ac:dyDescent="0.25">
      <c r="A805">
        <v>112</v>
      </c>
      <c r="B805" t="s">
        <v>223</v>
      </c>
      <c r="C805" t="s">
        <v>431</v>
      </c>
      <c r="D805">
        <v>28</v>
      </c>
      <c r="E805">
        <v>3</v>
      </c>
      <c r="F805">
        <v>31</v>
      </c>
    </row>
    <row r="806" spans="1:6" ht="15" x14ac:dyDescent="0.25">
      <c r="A806">
        <v>112</v>
      </c>
      <c r="B806" t="s">
        <v>223</v>
      </c>
      <c r="C806" t="s">
        <v>432</v>
      </c>
      <c r="D806">
        <v>167</v>
      </c>
      <c r="E806">
        <v>19</v>
      </c>
      <c r="F806">
        <v>186</v>
      </c>
    </row>
    <row r="807" spans="1:6" ht="15" x14ac:dyDescent="0.25">
      <c r="A807">
        <v>112</v>
      </c>
      <c r="B807" t="s">
        <v>223</v>
      </c>
      <c r="C807" t="s">
        <v>433</v>
      </c>
      <c r="D807">
        <v>0</v>
      </c>
      <c r="E807">
        <v>0</v>
      </c>
      <c r="F807">
        <v>0</v>
      </c>
    </row>
    <row r="808" spans="1:6" ht="15" x14ac:dyDescent="0.25">
      <c r="A808">
        <v>112</v>
      </c>
      <c r="B808" t="s">
        <v>223</v>
      </c>
      <c r="C808" t="s">
        <v>434</v>
      </c>
      <c r="D808">
        <v>81</v>
      </c>
      <c r="E808">
        <v>18</v>
      </c>
      <c r="F808">
        <v>99</v>
      </c>
    </row>
    <row r="809" spans="1:6" ht="15" x14ac:dyDescent="0.25">
      <c r="A809">
        <v>112</v>
      </c>
      <c r="B809" t="s">
        <v>223</v>
      </c>
      <c r="C809" t="s">
        <v>435</v>
      </c>
      <c r="D809">
        <v>17</v>
      </c>
      <c r="E809">
        <v>1</v>
      </c>
      <c r="F809">
        <v>18</v>
      </c>
    </row>
    <row r="810" spans="1:6" ht="15" x14ac:dyDescent="0.25">
      <c r="A810">
        <v>112</v>
      </c>
      <c r="B810" t="s">
        <v>223</v>
      </c>
      <c r="C810" t="s">
        <v>436</v>
      </c>
      <c r="D810">
        <v>21</v>
      </c>
      <c r="E810">
        <v>1</v>
      </c>
      <c r="F810">
        <v>22</v>
      </c>
    </row>
    <row r="811" spans="1:6" ht="15" x14ac:dyDescent="0.25">
      <c r="A811">
        <v>112</v>
      </c>
      <c r="B811" t="s">
        <v>223</v>
      </c>
      <c r="C811" t="s">
        <v>437</v>
      </c>
      <c r="D811">
        <v>4</v>
      </c>
      <c r="E811">
        <v>0</v>
      </c>
      <c r="F811">
        <v>4</v>
      </c>
    </row>
    <row r="812" spans="1:6" ht="15" x14ac:dyDescent="0.25">
      <c r="A812">
        <v>112</v>
      </c>
      <c r="B812" t="s">
        <v>223</v>
      </c>
      <c r="C812" t="s">
        <v>438</v>
      </c>
      <c r="D812">
        <v>59</v>
      </c>
      <c r="E812">
        <v>6</v>
      </c>
      <c r="F812">
        <v>65</v>
      </c>
    </row>
    <row r="813" spans="1:6" ht="15" x14ac:dyDescent="0.25">
      <c r="A813">
        <v>112</v>
      </c>
      <c r="B813" t="s">
        <v>396</v>
      </c>
      <c r="C813" t="s">
        <v>439</v>
      </c>
      <c r="D813">
        <v>130</v>
      </c>
      <c r="E813">
        <v>18</v>
      </c>
      <c r="F813">
        <v>148</v>
      </c>
    </row>
    <row r="814" spans="1:6" ht="15" x14ac:dyDescent="0.25">
      <c r="A814">
        <v>112</v>
      </c>
      <c r="B814" t="s">
        <v>396</v>
      </c>
      <c r="C814" t="s">
        <v>440</v>
      </c>
      <c r="D814">
        <v>65</v>
      </c>
      <c r="E814">
        <v>16</v>
      </c>
      <c r="F814">
        <v>81</v>
      </c>
    </row>
    <row r="815" spans="1:6" ht="15" x14ac:dyDescent="0.25">
      <c r="A815">
        <v>112</v>
      </c>
      <c r="B815" t="s">
        <v>396</v>
      </c>
      <c r="C815" t="s">
        <v>441</v>
      </c>
      <c r="D815">
        <v>34</v>
      </c>
      <c r="E815">
        <v>11</v>
      </c>
      <c r="F815">
        <v>45</v>
      </c>
    </row>
    <row r="816" spans="1:6" ht="15" x14ac:dyDescent="0.25">
      <c r="A816">
        <v>112</v>
      </c>
      <c r="C816" t="s">
        <v>4</v>
      </c>
      <c r="D816">
        <v>0</v>
      </c>
      <c r="E816">
        <v>0</v>
      </c>
      <c r="F816">
        <v>0</v>
      </c>
    </row>
    <row r="817" spans="1:6" ht="15" x14ac:dyDescent="0.25">
      <c r="A817" s="2"/>
      <c r="B817" s="2"/>
      <c r="C817" s="2" t="s">
        <v>832</v>
      </c>
      <c r="D817" s="2">
        <f>SUM(D803:D816)</f>
        <v>697</v>
      </c>
      <c r="E817" s="2">
        <f>SUM(E803:E816)</f>
        <v>106</v>
      </c>
      <c r="F817" s="2">
        <f>SUM(F803:F816)</f>
        <v>803</v>
      </c>
    </row>
    <row r="819" spans="1:6" ht="15" x14ac:dyDescent="0.25">
      <c r="A819" s="2" t="s">
        <v>825</v>
      </c>
      <c r="B819" s="2" t="s">
        <v>826</v>
      </c>
      <c r="C819" s="2" t="s">
        <v>827</v>
      </c>
      <c r="D819" s="2" t="s">
        <v>442</v>
      </c>
      <c r="E819" s="2" t="s">
        <v>0</v>
      </c>
      <c r="F819" s="2" t="s">
        <v>830</v>
      </c>
    </row>
    <row r="820" spans="1:6" ht="15" x14ac:dyDescent="0.25">
      <c r="A820" s="2"/>
      <c r="B820" s="2"/>
      <c r="C820" s="2"/>
      <c r="D820" s="2" t="s">
        <v>443</v>
      </c>
      <c r="E820" s="2"/>
      <c r="F820" s="2"/>
    </row>
    <row r="821" spans="1:6" ht="15" x14ac:dyDescent="0.25">
      <c r="A821">
        <v>113</v>
      </c>
      <c r="B821" t="s">
        <v>223</v>
      </c>
      <c r="C821" t="s">
        <v>444</v>
      </c>
      <c r="D821">
        <v>546</v>
      </c>
      <c r="E821">
        <v>170</v>
      </c>
      <c r="F821">
        <v>716</v>
      </c>
    </row>
    <row r="822" spans="1:6" ht="15" x14ac:dyDescent="0.25">
      <c r="A822">
        <v>113</v>
      </c>
      <c r="B822" t="s">
        <v>223</v>
      </c>
      <c r="C822" t="s">
        <v>445</v>
      </c>
      <c r="D822">
        <v>143</v>
      </c>
      <c r="E822">
        <v>24</v>
      </c>
      <c r="F822">
        <v>167</v>
      </c>
    </row>
    <row r="823" spans="1:6" ht="15" x14ac:dyDescent="0.25">
      <c r="A823">
        <v>113</v>
      </c>
      <c r="C823" t="s">
        <v>4</v>
      </c>
      <c r="D823">
        <v>0</v>
      </c>
      <c r="E823">
        <v>0</v>
      </c>
      <c r="F823">
        <v>0</v>
      </c>
    </row>
    <row r="824" spans="1:6" ht="15" x14ac:dyDescent="0.25">
      <c r="A824" s="2"/>
      <c r="B824" s="2"/>
      <c r="C824" s="2" t="s">
        <v>832</v>
      </c>
      <c r="D824" s="2">
        <f>SUM(D821:D823)</f>
        <v>689</v>
      </c>
      <c r="E824" s="2">
        <f>SUM(E821:E823)</f>
        <v>194</v>
      </c>
      <c r="F824" s="2">
        <f>SUM(F821:F823)</f>
        <v>883</v>
      </c>
    </row>
    <row r="826" spans="1:6" ht="15" x14ac:dyDescent="0.25">
      <c r="A826" s="2" t="s">
        <v>825</v>
      </c>
      <c r="B826" s="2" t="s">
        <v>826</v>
      </c>
      <c r="C826" s="2" t="s">
        <v>827</v>
      </c>
      <c r="D826" s="2" t="s">
        <v>446</v>
      </c>
      <c r="E826" s="2" t="s">
        <v>0</v>
      </c>
      <c r="F826" s="2" t="s">
        <v>830</v>
      </c>
    </row>
    <row r="827" spans="1:6" ht="15" x14ac:dyDescent="0.25">
      <c r="A827" s="2"/>
      <c r="B827" s="2"/>
      <c r="C827" s="2"/>
      <c r="D827" s="2" t="s">
        <v>447</v>
      </c>
      <c r="E827" s="2"/>
      <c r="F827" s="2"/>
    </row>
    <row r="828" spans="1:6" ht="15" x14ac:dyDescent="0.25">
      <c r="A828">
        <v>114</v>
      </c>
      <c r="B828" t="s">
        <v>223</v>
      </c>
      <c r="C828" t="s">
        <v>448</v>
      </c>
      <c r="D828">
        <v>97</v>
      </c>
      <c r="E828">
        <v>15</v>
      </c>
      <c r="F828">
        <v>112</v>
      </c>
    </row>
    <row r="829" spans="1:6" ht="15" x14ac:dyDescent="0.25">
      <c r="A829">
        <v>114</v>
      </c>
      <c r="B829" t="s">
        <v>223</v>
      </c>
      <c r="C829" t="s">
        <v>449</v>
      </c>
      <c r="D829">
        <v>66</v>
      </c>
      <c r="E829">
        <v>11</v>
      </c>
      <c r="F829">
        <v>77</v>
      </c>
    </row>
    <row r="830" spans="1:6" ht="15" x14ac:dyDescent="0.25">
      <c r="A830">
        <v>114</v>
      </c>
      <c r="B830" t="s">
        <v>223</v>
      </c>
      <c r="C830" t="s">
        <v>450</v>
      </c>
      <c r="D830">
        <v>72</v>
      </c>
      <c r="E830">
        <v>27</v>
      </c>
      <c r="F830">
        <v>99</v>
      </c>
    </row>
    <row r="831" spans="1:6" ht="15" x14ac:dyDescent="0.25">
      <c r="A831">
        <v>114</v>
      </c>
      <c r="B831" t="s">
        <v>223</v>
      </c>
      <c r="C831" t="s">
        <v>451</v>
      </c>
      <c r="D831">
        <v>144</v>
      </c>
      <c r="E831">
        <v>15</v>
      </c>
      <c r="F831">
        <v>159</v>
      </c>
    </row>
    <row r="832" spans="1:6" ht="15" x14ac:dyDescent="0.25">
      <c r="A832">
        <v>114</v>
      </c>
      <c r="B832" t="s">
        <v>223</v>
      </c>
      <c r="C832" t="s">
        <v>452</v>
      </c>
      <c r="D832">
        <v>41</v>
      </c>
      <c r="E832">
        <v>6</v>
      </c>
      <c r="F832">
        <v>47</v>
      </c>
    </row>
    <row r="833" spans="1:6" ht="15" x14ac:dyDescent="0.25">
      <c r="A833">
        <v>114</v>
      </c>
      <c r="B833" t="s">
        <v>223</v>
      </c>
      <c r="C833" t="s">
        <v>453</v>
      </c>
      <c r="D833">
        <v>317</v>
      </c>
      <c r="E833">
        <v>44</v>
      </c>
      <c r="F833">
        <v>361</v>
      </c>
    </row>
    <row r="834" spans="1:6" ht="15" x14ac:dyDescent="0.25">
      <c r="A834">
        <v>114</v>
      </c>
      <c r="C834" t="s">
        <v>4</v>
      </c>
      <c r="D834">
        <v>0</v>
      </c>
      <c r="E834">
        <v>0</v>
      </c>
      <c r="F834">
        <v>0</v>
      </c>
    </row>
    <row r="835" spans="1:6" ht="15" x14ac:dyDescent="0.25">
      <c r="C835" t="s">
        <v>832</v>
      </c>
      <c r="D835">
        <f>SUM(D828:D834)</f>
        <v>737</v>
      </c>
      <c r="E835">
        <f>SUM(E828:E834)</f>
        <v>118</v>
      </c>
      <c r="F835">
        <f>SUM(F828:F834)</f>
        <v>855</v>
      </c>
    </row>
    <row r="837" spans="1:6" ht="15" x14ac:dyDescent="0.25">
      <c r="A837" s="2" t="s">
        <v>825</v>
      </c>
      <c r="B837" s="2" t="s">
        <v>826</v>
      </c>
      <c r="C837" s="2" t="s">
        <v>827</v>
      </c>
      <c r="D837" s="2" t="s">
        <v>454</v>
      </c>
      <c r="E837" s="2" t="s">
        <v>0</v>
      </c>
      <c r="F837" s="2" t="s">
        <v>830</v>
      </c>
    </row>
    <row r="838" spans="1:6" ht="15" x14ac:dyDescent="0.25">
      <c r="A838" s="2"/>
      <c r="B838" s="2"/>
      <c r="C838" s="2"/>
      <c r="D838" s="2" t="s">
        <v>455</v>
      </c>
      <c r="E838" s="2"/>
      <c r="F838" s="2"/>
    </row>
    <row r="839" spans="1:6" ht="15" x14ac:dyDescent="0.25">
      <c r="A839">
        <v>115</v>
      </c>
      <c r="B839" t="s">
        <v>194</v>
      </c>
      <c r="C839" t="s">
        <v>456</v>
      </c>
      <c r="D839">
        <v>7</v>
      </c>
      <c r="E839">
        <v>1</v>
      </c>
      <c r="F839">
        <v>8</v>
      </c>
    </row>
    <row r="840" spans="1:6" ht="15" x14ac:dyDescent="0.25">
      <c r="A840">
        <v>115</v>
      </c>
      <c r="B840" t="s">
        <v>194</v>
      </c>
      <c r="C840" t="s">
        <v>457</v>
      </c>
      <c r="D840">
        <v>22</v>
      </c>
      <c r="E840">
        <v>6</v>
      </c>
      <c r="F840">
        <v>28</v>
      </c>
    </row>
    <row r="841" spans="1:6" ht="15" x14ac:dyDescent="0.25">
      <c r="A841">
        <v>115</v>
      </c>
      <c r="B841" t="s">
        <v>194</v>
      </c>
      <c r="C841" t="s">
        <v>458</v>
      </c>
      <c r="D841">
        <v>250</v>
      </c>
      <c r="E841">
        <v>95</v>
      </c>
      <c r="F841">
        <v>345</v>
      </c>
    </row>
    <row r="842" spans="1:6" ht="15" x14ac:dyDescent="0.25">
      <c r="A842">
        <v>115</v>
      </c>
      <c r="B842" t="s">
        <v>194</v>
      </c>
      <c r="C842" t="s">
        <v>459</v>
      </c>
      <c r="D842">
        <v>61</v>
      </c>
      <c r="E842">
        <v>23</v>
      </c>
      <c r="F842">
        <v>84</v>
      </c>
    </row>
    <row r="843" spans="1:6" ht="15" x14ac:dyDescent="0.25">
      <c r="A843">
        <v>115</v>
      </c>
      <c r="B843" t="s">
        <v>194</v>
      </c>
      <c r="C843" t="s">
        <v>460</v>
      </c>
      <c r="D843">
        <v>92</v>
      </c>
      <c r="E843">
        <v>16</v>
      </c>
      <c r="F843">
        <v>108</v>
      </c>
    </row>
    <row r="844" spans="1:6" ht="15" x14ac:dyDescent="0.25">
      <c r="A844">
        <v>115</v>
      </c>
      <c r="C844" t="s">
        <v>4</v>
      </c>
      <c r="D844">
        <v>0</v>
      </c>
      <c r="E844">
        <v>0</v>
      </c>
      <c r="F844">
        <v>0</v>
      </c>
    </row>
    <row r="845" spans="1:6" ht="15" x14ac:dyDescent="0.25">
      <c r="A845" s="2"/>
      <c r="B845" s="2"/>
      <c r="C845" s="2" t="s">
        <v>832</v>
      </c>
      <c r="D845" s="2">
        <f>SUM(D839:D844)</f>
        <v>432</v>
      </c>
      <c r="E845" s="2">
        <f>SUM(E839:E844)</f>
        <v>141</v>
      </c>
      <c r="F845" s="2">
        <f>SUM(F839:F844)</f>
        <v>573</v>
      </c>
    </row>
    <row r="847" spans="1:6" ht="15" x14ac:dyDescent="0.25">
      <c r="A847" s="2" t="s">
        <v>825</v>
      </c>
      <c r="B847" s="2" t="s">
        <v>826</v>
      </c>
      <c r="C847" s="2" t="s">
        <v>827</v>
      </c>
      <c r="D847" s="2" t="s">
        <v>461</v>
      </c>
      <c r="E847" s="2" t="s">
        <v>0</v>
      </c>
      <c r="F847" s="2" t="s">
        <v>830</v>
      </c>
    </row>
    <row r="848" spans="1:6" ht="15" x14ac:dyDescent="0.25">
      <c r="A848" s="2"/>
      <c r="B848" s="2"/>
      <c r="C848" s="2"/>
      <c r="D848" s="2" t="s">
        <v>462</v>
      </c>
      <c r="E848" s="2"/>
      <c r="F848" s="2"/>
    </row>
    <row r="849" spans="1:6" ht="15" x14ac:dyDescent="0.25">
      <c r="A849">
        <v>116</v>
      </c>
      <c r="B849" t="s">
        <v>194</v>
      </c>
      <c r="C849" t="s">
        <v>463</v>
      </c>
      <c r="D849">
        <v>111</v>
      </c>
      <c r="E849">
        <v>11</v>
      </c>
      <c r="F849">
        <v>122</v>
      </c>
    </row>
    <row r="850" spans="1:6" ht="15" x14ac:dyDescent="0.25">
      <c r="A850">
        <v>116</v>
      </c>
      <c r="B850" t="s">
        <v>194</v>
      </c>
      <c r="C850" t="s">
        <v>464</v>
      </c>
      <c r="D850">
        <v>178</v>
      </c>
      <c r="E850">
        <v>22</v>
      </c>
      <c r="F850">
        <v>200</v>
      </c>
    </row>
    <row r="851" spans="1:6" ht="15" x14ac:dyDescent="0.25">
      <c r="A851">
        <v>116</v>
      </c>
      <c r="B851" t="s">
        <v>194</v>
      </c>
      <c r="C851" t="s">
        <v>465</v>
      </c>
      <c r="D851">
        <v>67</v>
      </c>
      <c r="E851">
        <v>9</v>
      </c>
      <c r="F851">
        <v>76</v>
      </c>
    </row>
    <row r="852" spans="1:6" ht="15" x14ac:dyDescent="0.25">
      <c r="A852">
        <v>116</v>
      </c>
      <c r="B852" t="s">
        <v>194</v>
      </c>
      <c r="C852" t="s">
        <v>466</v>
      </c>
      <c r="D852">
        <v>86</v>
      </c>
      <c r="E852">
        <v>9</v>
      </c>
      <c r="F852">
        <v>95</v>
      </c>
    </row>
    <row r="853" spans="1:6" ht="15" x14ac:dyDescent="0.25">
      <c r="A853">
        <v>116</v>
      </c>
      <c r="B853" t="s">
        <v>194</v>
      </c>
      <c r="C853" t="s">
        <v>467</v>
      </c>
      <c r="D853">
        <v>111</v>
      </c>
      <c r="E853">
        <v>12</v>
      </c>
      <c r="F853">
        <v>123</v>
      </c>
    </row>
    <row r="854" spans="1:6" ht="15" x14ac:dyDescent="0.25">
      <c r="A854">
        <v>116</v>
      </c>
      <c r="C854" t="s">
        <v>4</v>
      </c>
      <c r="D854">
        <v>0</v>
      </c>
      <c r="E854">
        <v>0</v>
      </c>
      <c r="F854">
        <v>0</v>
      </c>
    </row>
    <row r="855" spans="1:6" ht="15" x14ac:dyDescent="0.25">
      <c r="A855" s="2"/>
      <c r="B855" s="2"/>
      <c r="C855" s="2" t="s">
        <v>832</v>
      </c>
      <c r="D855" s="2">
        <f>SUM(D849:D854)</f>
        <v>553</v>
      </c>
      <c r="E855" s="2">
        <f>SUM(E849:E854)</f>
        <v>63</v>
      </c>
      <c r="F855" s="2">
        <f>SUM(F849:F854)</f>
        <v>616</v>
      </c>
    </row>
    <row r="857" spans="1:6" ht="15" x14ac:dyDescent="0.25">
      <c r="A857" s="2" t="s">
        <v>825</v>
      </c>
      <c r="B857" s="2" t="s">
        <v>826</v>
      </c>
      <c r="C857" s="2" t="s">
        <v>827</v>
      </c>
      <c r="D857" s="2" t="s">
        <v>468</v>
      </c>
      <c r="E857" s="2" t="s">
        <v>0</v>
      </c>
      <c r="F857" s="2" t="s">
        <v>830</v>
      </c>
    </row>
    <row r="858" spans="1:6" ht="15" x14ac:dyDescent="0.25">
      <c r="A858" s="2"/>
      <c r="B858" s="2"/>
      <c r="C858" s="2"/>
      <c r="D858" s="2" t="s">
        <v>469</v>
      </c>
      <c r="E858" s="2"/>
      <c r="F858" s="2"/>
    </row>
    <row r="859" spans="1:6" ht="15" x14ac:dyDescent="0.25">
      <c r="A859">
        <v>117</v>
      </c>
      <c r="B859" t="s">
        <v>223</v>
      </c>
      <c r="C859" t="s">
        <v>471</v>
      </c>
      <c r="D859">
        <v>14</v>
      </c>
      <c r="E859">
        <v>4</v>
      </c>
      <c r="F859">
        <v>18</v>
      </c>
    </row>
    <row r="860" spans="1:6" ht="15" x14ac:dyDescent="0.25">
      <c r="A860">
        <v>117</v>
      </c>
      <c r="B860" t="s">
        <v>223</v>
      </c>
      <c r="C860" t="s">
        <v>472</v>
      </c>
      <c r="D860">
        <v>21</v>
      </c>
      <c r="E860">
        <v>6</v>
      </c>
      <c r="F860">
        <v>27</v>
      </c>
    </row>
    <row r="861" spans="1:6" ht="15" x14ac:dyDescent="0.25">
      <c r="A861">
        <v>117</v>
      </c>
      <c r="B861" t="s">
        <v>223</v>
      </c>
      <c r="C861" t="s">
        <v>473</v>
      </c>
      <c r="D861">
        <v>60</v>
      </c>
      <c r="E861">
        <v>15</v>
      </c>
      <c r="F861">
        <v>75</v>
      </c>
    </row>
    <row r="862" spans="1:6" ht="15" x14ac:dyDescent="0.25">
      <c r="A862">
        <v>117</v>
      </c>
      <c r="B862" t="s">
        <v>223</v>
      </c>
      <c r="C862" t="s">
        <v>474</v>
      </c>
      <c r="D862">
        <v>141</v>
      </c>
      <c r="E862">
        <v>23</v>
      </c>
      <c r="F862">
        <v>164</v>
      </c>
    </row>
    <row r="863" spans="1:6" ht="15" x14ac:dyDescent="0.25">
      <c r="A863">
        <v>117</v>
      </c>
      <c r="B863" t="s">
        <v>223</v>
      </c>
      <c r="C863" t="s">
        <v>475</v>
      </c>
      <c r="D863">
        <v>38</v>
      </c>
      <c r="E863">
        <v>2</v>
      </c>
      <c r="F863">
        <v>40</v>
      </c>
    </row>
    <row r="864" spans="1:6" ht="15" x14ac:dyDescent="0.25">
      <c r="A864">
        <v>117</v>
      </c>
      <c r="B864" t="s">
        <v>194</v>
      </c>
      <c r="C864" t="s">
        <v>470</v>
      </c>
      <c r="D864">
        <v>0</v>
      </c>
      <c r="E864">
        <v>0</v>
      </c>
      <c r="F864">
        <v>0</v>
      </c>
    </row>
    <row r="865" spans="1:6" ht="15" x14ac:dyDescent="0.25">
      <c r="A865">
        <v>117</v>
      </c>
      <c r="B865" t="s">
        <v>194</v>
      </c>
      <c r="C865" t="s">
        <v>476</v>
      </c>
      <c r="D865">
        <v>44</v>
      </c>
      <c r="E865">
        <v>3</v>
      </c>
      <c r="F865">
        <v>47</v>
      </c>
    </row>
    <row r="866" spans="1:6" ht="15" x14ac:dyDescent="0.25">
      <c r="A866">
        <v>117</v>
      </c>
      <c r="B866" t="s">
        <v>194</v>
      </c>
      <c r="C866" t="s">
        <v>477</v>
      </c>
      <c r="D866">
        <v>76</v>
      </c>
      <c r="E866">
        <v>23</v>
      </c>
      <c r="F866">
        <v>99</v>
      </c>
    </row>
    <row r="867" spans="1:6" ht="15" x14ac:dyDescent="0.25">
      <c r="A867">
        <v>117</v>
      </c>
      <c r="B867" t="s">
        <v>194</v>
      </c>
      <c r="C867" t="s">
        <v>478</v>
      </c>
      <c r="D867">
        <v>234</v>
      </c>
      <c r="E867">
        <v>26</v>
      </c>
      <c r="F867">
        <v>260</v>
      </c>
    </row>
    <row r="868" spans="1:6" ht="15" x14ac:dyDescent="0.25">
      <c r="A868">
        <v>117</v>
      </c>
      <c r="B868" t="s">
        <v>194</v>
      </c>
      <c r="C868" t="s">
        <v>479</v>
      </c>
      <c r="D868">
        <v>11</v>
      </c>
      <c r="E868">
        <v>3</v>
      </c>
      <c r="F868">
        <v>14</v>
      </c>
    </row>
    <row r="869" spans="1:6" ht="15" x14ac:dyDescent="0.25">
      <c r="A869">
        <v>117</v>
      </c>
      <c r="B869" t="s">
        <v>194</v>
      </c>
      <c r="C869" t="s">
        <v>480</v>
      </c>
      <c r="D869">
        <v>11</v>
      </c>
      <c r="E869">
        <v>3</v>
      </c>
      <c r="F869">
        <v>14</v>
      </c>
    </row>
    <row r="870" spans="1:6" ht="15" x14ac:dyDescent="0.25">
      <c r="A870">
        <v>117</v>
      </c>
      <c r="B870" t="s">
        <v>194</v>
      </c>
      <c r="C870" t="s">
        <v>481</v>
      </c>
      <c r="D870">
        <v>60</v>
      </c>
      <c r="E870">
        <v>5</v>
      </c>
      <c r="F870">
        <v>65</v>
      </c>
    </row>
    <row r="871" spans="1:6" ht="15" x14ac:dyDescent="0.25">
      <c r="A871">
        <v>117</v>
      </c>
      <c r="B871" t="s">
        <v>194</v>
      </c>
      <c r="C871" t="s">
        <v>482</v>
      </c>
      <c r="D871">
        <v>30</v>
      </c>
      <c r="E871">
        <v>9</v>
      </c>
      <c r="F871">
        <v>39</v>
      </c>
    </row>
    <row r="872" spans="1:6" ht="15" x14ac:dyDescent="0.25">
      <c r="A872">
        <v>117</v>
      </c>
      <c r="B872" t="s">
        <v>194</v>
      </c>
      <c r="C872" t="s">
        <v>483</v>
      </c>
      <c r="D872">
        <v>6</v>
      </c>
      <c r="E872">
        <v>1</v>
      </c>
      <c r="F872">
        <v>7</v>
      </c>
    </row>
    <row r="873" spans="1:6" ht="15" x14ac:dyDescent="0.25">
      <c r="A873">
        <v>117</v>
      </c>
      <c r="B873" t="s">
        <v>194</v>
      </c>
      <c r="C873" t="s">
        <v>201</v>
      </c>
      <c r="D873">
        <v>5</v>
      </c>
      <c r="E873">
        <v>1</v>
      </c>
      <c r="F873">
        <v>6</v>
      </c>
    </row>
    <row r="874" spans="1:6" ht="15" x14ac:dyDescent="0.25">
      <c r="A874">
        <v>117</v>
      </c>
      <c r="B874" t="s">
        <v>194</v>
      </c>
      <c r="C874" t="s">
        <v>484</v>
      </c>
      <c r="D874">
        <v>4</v>
      </c>
      <c r="E874">
        <v>2</v>
      </c>
      <c r="F874">
        <v>6</v>
      </c>
    </row>
    <row r="875" spans="1:6" ht="15" x14ac:dyDescent="0.25">
      <c r="A875">
        <v>117</v>
      </c>
      <c r="B875" t="s">
        <v>194</v>
      </c>
      <c r="C875" t="s">
        <v>485</v>
      </c>
      <c r="D875">
        <v>26</v>
      </c>
      <c r="E875">
        <v>29</v>
      </c>
      <c r="F875">
        <v>55</v>
      </c>
    </row>
    <row r="876" spans="1:6" ht="15" x14ac:dyDescent="0.25">
      <c r="A876">
        <v>117</v>
      </c>
      <c r="B876" t="s">
        <v>194</v>
      </c>
      <c r="C876" t="s">
        <v>486</v>
      </c>
      <c r="D876">
        <v>21</v>
      </c>
      <c r="E876">
        <v>6</v>
      </c>
      <c r="F876">
        <v>27</v>
      </c>
    </row>
    <row r="877" spans="1:6" ht="15" x14ac:dyDescent="0.25">
      <c r="A877">
        <v>117</v>
      </c>
      <c r="B877" t="s">
        <v>194</v>
      </c>
      <c r="C877" t="s">
        <v>487</v>
      </c>
      <c r="D877">
        <v>22</v>
      </c>
      <c r="E877">
        <v>7</v>
      </c>
      <c r="F877">
        <v>29</v>
      </c>
    </row>
    <row r="878" spans="1:6" ht="15" x14ac:dyDescent="0.25">
      <c r="A878">
        <v>117</v>
      </c>
      <c r="B878" t="s">
        <v>194</v>
      </c>
      <c r="C878" t="s">
        <v>488</v>
      </c>
      <c r="D878">
        <v>9</v>
      </c>
      <c r="E878">
        <v>2</v>
      </c>
      <c r="F878">
        <v>11</v>
      </c>
    </row>
    <row r="879" spans="1:6" ht="15" x14ac:dyDescent="0.25">
      <c r="A879">
        <v>117</v>
      </c>
      <c r="C879" t="s">
        <v>4</v>
      </c>
      <c r="D879">
        <v>0</v>
      </c>
      <c r="E879">
        <v>0</v>
      </c>
      <c r="F879">
        <v>0</v>
      </c>
    </row>
    <row r="880" spans="1:6" ht="15" x14ac:dyDescent="0.25">
      <c r="A880" s="2"/>
      <c r="B880" s="2"/>
      <c r="C880" s="2" t="s">
        <v>832</v>
      </c>
      <c r="D880" s="2">
        <f>SUM(D859:D879)</f>
        <v>833</v>
      </c>
      <c r="E880" s="2">
        <f>SUM(E859:E879)</f>
        <v>170</v>
      </c>
      <c r="F880" s="2">
        <f>SUM(F859:F879)</f>
        <v>1003</v>
      </c>
    </row>
    <row r="882" spans="1:11" ht="15" x14ac:dyDescent="0.25">
      <c r="A882" s="2" t="s">
        <v>825</v>
      </c>
      <c r="B882" s="2" t="s">
        <v>826</v>
      </c>
      <c r="C882" s="2" t="s">
        <v>827</v>
      </c>
      <c r="D882" s="2" t="s">
        <v>489</v>
      </c>
      <c r="E882" s="2" t="s">
        <v>0</v>
      </c>
      <c r="F882" s="2" t="s">
        <v>830</v>
      </c>
    </row>
    <row r="883" spans="1:11" ht="15" x14ac:dyDescent="0.25">
      <c r="A883" s="2"/>
      <c r="B883" s="2"/>
      <c r="C883" s="2"/>
      <c r="D883" s="2" t="s">
        <v>490</v>
      </c>
      <c r="E883" s="2"/>
      <c r="F883" s="2"/>
    </row>
    <row r="884" spans="1:11" ht="15" x14ac:dyDescent="0.25">
      <c r="A884">
        <v>118</v>
      </c>
      <c r="B884" t="s">
        <v>223</v>
      </c>
      <c r="C884" t="s">
        <v>491</v>
      </c>
      <c r="D884">
        <v>2</v>
      </c>
      <c r="E884">
        <v>0</v>
      </c>
      <c r="F884">
        <v>2</v>
      </c>
      <c r="I884" s="1"/>
      <c r="K884" s="1"/>
    </row>
    <row r="885" spans="1:11" ht="15" x14ac:dyDescent="0.25">
      <c r="A885">
        <v>118</v>
      </c>
      <c r="B885" t="s">
        <v>492</v>
      </c>
      <c r="C885" t="s">
        <v>493</v>
      </c>
      <c r="D885">
        <v>0</v>
      </c>
      <c r="E885">
        <v>7</v>
      </c>
      <c r="F885">
        <v>7</v>
      </c>
    </row>
    <row r="886" spans="1:11" ht="15" x14ac:dyDescent="0.25">
      <c r="A886">
        <v>118</v>
      </c>
      <c r="B886" t="s">
        <v>492</v>
      </c>
      <c r="C886" t="s">
        <v>494</v>
      </c>
      <c r="D886">
        <v>9</v>
      </c>
      <c r="E886">
        <v>1</v>
      </c>
      <c r="F886">
        <v>10</v>
      </c>
    </row>
    <row r="887" spans="1:11" ht="15" x14ac:dyDescent="0.25">
      <c r="A887">
        <v>118</v>
      </c>
      <c r="B887" t="s">
        <v>396</v>
      </c>
      <c r="C887" t="s">
        <v>495</v>
      </c>
      <c r="D887">
        <v>43</v>
      </c>
      <c r="E887">
        <v>6</v>
      </c>
      <c r="F887">
        <v>49</v>
      </c>
    </row>
    <row r="888" spans="1:11" ht="15" x14ac:dyDescent="0.25">
      <c r="A888">
        <v>118</v>
      </c>
      <c r="B888" t="s">
        <v>396</v>
      </c>
      <c r="C888" t="s">
        <v>496</v>
      </c>
      <c r="D888">
        <v>82</v>
      </c>
      <c r="E888">
        <v>24</v>
      </c>
      <c r="F888">
        <v>106</v>
      </c>
    </row>
    <row r="889" spans="1:11" ht="15" x14ac:dyDescent="0.25">
      <c r="A889">
        <v>118</v>
      </c>
      <c r="B889" t="s">
        <v>396</v>
      </c>
      <c r="C889" t="s">
        <v>497</v>
      </c>
      <c r="D889">
        <v>10</v>
      </c>
      <c r="E889">
        <v>0</v>
      </c>
      <c r="F889">
        <v>10</v>
      </c>
    </row>
    <row r="890" spans="1:11" ht="15" x14ac:dyDescent="0.25">
      <c r="A890">
        <v>118</v>
      </c>
      <c r="B890" t="s">
        <v>396</v>
      </c>
      <c r="C890" t="s">
        <v>498</v>
      </c>
      <c r="D890">
        <v>12</v>
      </c>
      <c r="E890">
        <v>4</v>
      </c>
      <c r="F890">
        <v>16</v>
      </c>
    </row>
    <row r="891" spans="1:11" ht="15" x14ac:dyDescent="0.25">
      <c r="A891">
        <v>118</v>
      </c>
      <c r="B891" t="s">
        <v>396</v>
      </c>
      <c r="C891" t="s">
        <v>499</v>
      </c>
      <c r="D891">
        <v>0</v>
      </c>
      <c r="E891">
        <v>0</v>
      </c>
      <c r="F891">
        <v>0</v>
      </c>
    </row>
    <row r="892" spans="1:11" ht="15" x14ac:dyDescent="0.25">
      <c r="A892">
        <v>118</v>
      </c>
      <c r="B892" t="s">
        <v>396</v>
      </c>
      <c r="C892" t="s">
        <v>500</v>
      </c>
      <c r="D892">
        <v>103</v>
      </c>
      <c r="E892">
        <v>29</v>
      </c>
      <c r="F892">
        <v>132</v>
      </c>
    </row>
    <row r="893" spans="1:11" ht="15" x14ac:dyDescent="0.25">
      <c r="A893">
        <v>118</v>
      </c>
      <c r="B893" t="s">
        <v>396</v>
      </c>
      <c r="C893" t="s">
        <v>501</v>
      </c>
      <c r="D893">
        <v>3</v>
      </c>
      <c r="E893">
        <v>1</v>
      </c>
      <c r="F893">
        <v>4</v>
      </c>
    </row>
    <row r="894" spans="1:11" ht="15" x14ac:dyDescent="0.25">
      <c r="A894">
        <v>118</v>
      </c>
      <c r="B894" t="s">
        <v>396</v>
      </c>
      <c r="C894" t="s">
        <v>502</v>
      </c>
      <c r="D894">
        <v>64</v>
      </c>
      <c r="E894">
        <v>16</v>
      </c>
      <c r="F894">
        <v>80</v>
      </c>
    </row>
    <row r="895" spans="1:11" ht="15" x14ac:dyDescent="0.25">
      <c r="A895">
        <v>118</v>
      </c>
      <c r="B895" t="s">
        <v>396</v>
      </c>
      <c r="C895" t="s">
        <v>503</v>
      </c>
      <c r="D895">
        <v>71</v>
      </c>
      <c r="E895">
        <v>9</v>
      </c>
      <c r="F895">
        <v>80</v>
      </c>
    </row>
    <row r="896" spans="1:11" ht="15" x14ac:dyDescent="0.25">
      <c r="A896">
        <v>118</v>
      </c>
      <c r="B896" t="s">
        <v>396</v>
      </c>
      <c r="C896" t="s">
        <v>504</v>
      </c>
      <c r="D896">
        <v>13</v>
      </c>
      <c r="E896">
        <v>2</v>
      </c>
      <c r="F896">
        <v>15</v>
      </c>
    </row>
    <row r="897" spans="1:6" ht="15" x14ac:dyDescent="0.25">
      <c r="A897">
        <v>118</v>
      </c>
      <c r="B897" t="s">
        <v>396</v>
      </c>
      <c r="C897" t="s">
        <v>505</v>
      </c>
      <c r="D897">
        <v>83</v>
      </c>
      <c r="E897">
        <v>20</v>
      </c>
      <c r="F897">
        <v>103</v>
      </c>
    </row>
    <row r="898" spans="1:6" ht="15" x14ac:dyDescent="0.25">
      <c r="A898">
        <v>118</v>
      </c>
      <c r="B898" t="s">
        <v>396</v>
      </c>
      <c r="C898" t="s">
        <v>506</v>
      </c>
      <c r="D898">
        <v>1</v>
      </c>
      <c r="E898">
        <v>0</v>
      </c>
      <c r="F898">
        <v>1</v>
      </c>
    </row>
    <row r="899" spans="1:6" ht="15" x14ac:dyDescent="0.25">
      <c r="A899">
        <v>118</v>
      </c>
      <c r="B899" t="s">
        <v>396</v>
      </c>
      <c r="C899" t="s">
        <v>507</v>
      </c>
      <c r="D899">
        <v>34</v>
      </c>
      <c r="E899">
        <v>0</v>
      </c>
      <c r="F899">
        <v>34</v>
      </c>
    </row>
    <row r="900" spans="1:6" ht="15" x14ac:dyDescent="0.25">
      <c r="A900">
        <v>118</v>
      </c>
      <c r="B900" t="s">
        <v>396</v>
      </c>
      <c r="C900" t="s">
        <v>508</v>
      </c>
      <c r="D900">
        <v>27</v>
      </c>
      <c r="E900">
        <v>8</v>
      </c>
      <c r="F900">
        <v>35</v>
      </c>
    </row>
    <row r="901" spans="1:6" ht="15" x14ac:dyDescent="0.25">
      <c r="A901">
        <v>118</v>
      </c>
      <c r="B901" t="s">
        <v>396</v>
      </c>
      <c r="C901" t="s">
        <v>509</v>
      </c>
      <c r="D901">
        <v>11</v>
      </c>
      <c r="E901">
        <v>1</v>
      </c>
      <c r="F901">
        <v>12</v>
      </c>
    </row>
    <row r="902" spans="1:6" ht="15" x14ac:dyDescent="0.25">
      <c r="A902">
        <v>118</v>
      </c>
      <c r="B902" t="s">
        <v>396</v>
      </c>
      <c r="C902" t="s">
        <v>510</v>
      </c>
      <c r="D902">
        <v>23</v>
      </c>
      <c r="E902">
        <v>5</v>
      </c>
      <c r="F902">
        <v>28</v>
      </c>
    </row>
    <row r="903" spans="1:6" ht="15" x14ac:dyDescent="0.25">
      <c r="A903">
        <v>118</v>
      </c>
      <c r="B903" t="s">
        <v>396</v>
      </c>
      <c r="C903" t="s">
        <v>511</v>
      </c>
      <c r="D903">
        <v>10</v>
      </c>
      <c r="E903">
        <v>0</v>
      </c>
      <c r="F903">
        <v>10</v>
      </c>
    </row>
    <row r="904" spans="1:6" ht="15" x14ac:dyDescent="0.25">
      <c r="A904">
        <v>118</v>
      </c>
      <c r="B904" t="s">
        <v>396</v>
      </c>
      <c r="C904" t="s">
        <v>512</v>
      </c>
      <c r="D904">
        <v>8</v>
      </c>
      <c r="E904">
        <v>3</v>
      </c>
      <c r="F904">
        <v>11</v>
      </c>
    </row>
    <row r="905" spans="1:6" ht="15" x14ac:dyDescent="0.25">
      <c r="A905">
        <v>118</v>
      </c>
      <c r="C905" t="s">
        <v>4</v>
      </c>
      <c r="D905">
        <v>0</v>
      </c>
      <c r="E905">
        <v>0</v>
      </c>
      <c r="F905">
        <v>0</v>
      </c>
    </row>
    <row r="906" spans="1:6" ht="15" x14ac:dyDescent="0.25">
      <c r="A906" s="2"/>
      <c r="B906" s="2"/>
      <c r="C906" s="2" t="s">
        <v>832</v>
      </c>
      <c r="D906" s="2">
        <f>SUM(D884:D905)</f>
        <v>609</v>
      </c>
      <c r="E906" s="2">
        <f>SUM(E884:E905)</f>
        <v>136</v>
      </c>
      <c r="F906" s="2">
        <f>SUM(F884:F905)</f>
        <v>745</v>
      </c>
    </row>
    <row r="908" spans="1:6" ht="15" x14ac:dyDescent="0.25">
      <c r="A908" s="2" t="s">
        <v>825</v>
      </c>
      <c r="B908" s="2" t="s">
        <v>826</v>
      </c>
      <c r="C908" s="2" t="s">
        <v>827</v>
      </c>
      <c r="D908" s="2" t="s">
        <v>513</v>
      </c>
      <c r="E908" s="2" t="s">
        <v>0</v>
      </c>
      <c r="F908" s="2" t="s">
        <v>830</v>
      </c>
    </row>
    <row r="909" spans="1:6" ht="15" x14ac:dyDescent="0.25">
      <c r="A909" s="2"/>
      <c r="B909" s="2"/>
      <c r="C909" s="2"/>
      <c r="D909" s="2" t="s">
        <v>514</v>
      </c>
      <c r="E909" s="2"/>
      <c r="F909" s="2"/>
    </row>
    <row r="910" spans="1:6" ht="15" x14ac:dyDescent="0.25">
      <c r="A910">
        <v>119</v>
      </c>
      <c r="B910" t="s">
        <v>492</v>
      </c>
      <c r="C910" t="s">
        <v>517</v>
      </c>
      <c r="D910">
        <v>62</v>
      </c>
      <c r="E910">
        <v>7</v>
      </c>
      <c r="F910">
        <v>69</v>
      </c>
    </row>
    <row r="911" spans="1:6" ht="15" x14ac:dyDescent="0.25">
      <c r="A911">
        <v>119</v>
      </c>
      <c r="B911" t="s">
        <v>492</v>
      </c>
      <c r="C911" t="s">
        <v>518</v>
      </c>
      <c r="D911">
        <v>12</v>
      </c>
      <c r="E911">
        <v>1</v>
      </c>
      <c r="F911">
        <v>13</v>
      </c>
    </row>
    <row r="912" spans="1:6" ht="15" x14ac:dyDescent="0.25">
      <c r="A912">
        <v>119</v>
      </c>
      <c r="B912" t="s">
        <v>492</v>
      </c>
      <c r="C912" t="s">
        <v>519</v>
      </c>
      <c r="D912">
        <v>21</v>
      </c>
      <c r="E912">
        <v>1</v>
      </c>
      <c r="F912">
        <v>22</v>
      </c>
    </row>
    <row r="913" spans="1:6" ht="15" x14ac:dyDescent="0.25">
      <c r="A913">
        <v>119</v>
      </c>
      <c r="B913" t="s">
        <v>492</v>
      </c>
      <c r="C913" t="s">
        <v>520</v>
      </c>
      <c r="D913">
        <v>25</v>
      </c>
      <c r="E913">
        <v>6</v>
      </c>
      <c r="F913">
        <v>31</v>
      </c>
    </row>
    <row r="914" spans="1:6" ht="15" x14ac:dyDescent="0.25">
      <c r="A914">
        <v>119</v>
      </c>
      <c r="B914" t="s">
        <v>492</v>
      </c>
      <c r="C914" t="s">
        <v>521</v>
      </c>
      <c r="D914">
        <v>1</v>
      </c>
      <c r="E914">
        <v>0</v>
      </c>
      <c r="F914">
        <v>1</v>
      </c>
    </row>
    <row r="915" spans="1:6" ht="15" x14ac:dyDescent="0.25">
      <c r="A915">
        <v>119</v>
      </c>
      <c r="B915" t="s">
        <v>492</v>
      </c>
      <c r="C915" t="s">
        <v>522</v>
      </c>
      <c r="D915">
        <v>208</v>
      </c>
      <c r="E915">
        <v>18</v>
      </c>
      <c r="F915">
        <v>226</v>
      </c>
    </row>
    <row r="916" spans="1:6" ht="15" x14ac:dyDescent="0.25">
      <c r="A916">
        <v>119</v>
      </c>
      <c r="B916" t="s">
        <v>492</v>
      </c>
      <c r="C916" t="s">
        <v>523</v>
      </c>
      <c r="D916">
        <v>124</v>
      </c>
      <c r="E916">
        <v>15</v>
      </c>
      <c r="F916">
        <v>139</v>
      </c>
    </row>
    <row r="917" spans="1:6" ht="15" x14ac:dyDescent="0.25">
      <c r="A917">
        <v>119</v>
      </c>
      <c r="B917" t="s">
        <v>492</v>
      </c>
      <c r="C917" t="s">
        <v>831</v>
      </c>
      <c r="D917">
        <v>9</v>
      </c>
      <c r="E917">
        <v>1</v>
      </c>
      <c r="F917">
        <v>10</v>
      </c>
    </row>
    <row r="918" spans="1:6" ht="15" x14ac:dyDescent="0.25">
      <c r="A918">
        <v>119</v>
      </c>
      <c r="B918" t="s">
        <v>492</v>
      </c>
      <c r="C918" t="s">
        <v>524</v>
      </c>
      <c r="D918">
        <v>59</v>
      </c>
      <c r="E918">
        <v>13</v>
      </c>
      <c r="F918">
        <v>72</v>
      </c>
    </row>
    <row r="919" spans="1:6" ht="15" x14ac:dyDescent="0.25">
      <c r="A919">
        <v>119</v>
      </c>
      <c r="B919" t="s">
        <v>492</v>
      </c>
      <c r="C919" t="s">
        <v>525</v>
      </c>
      <c r="D919">
        <v>76</v>
      </c>
      <c r="E919">
        <v>22</v>
      </c>
      <c r="F919">
        <v>98</v>
      </c>
    </row>
    <row r="920" spans="1:6" ht="15" x14ac:dyDescent="0.25">
      <c r="A920">
        <v>119</v>
      </c>
      <c r="B920" t="s">
        <v>492</v>
      </c>
      <c r="C920" t="s">
        <v>526</v>
      </c>
      <c r="D920">
        <v>117</v>
      </c>
      <c r="E920">
        <v>9</v>
      </c>
      <c r="F920">
        <v>126</v>
      </c>
    </row>
    <row r="921" spans="1:6" ht="15" x14ac:dyDescent="0.25">
      <c r="A921">
        <v>119</v>
      </c>
      <c r="B921" t="s">
        <v>492</v>
      </c>
      <c r="C921" t="s">
        <v>527</v>
      </c>
      <c r="D921">
        <v>88</v>
      </c>
      <c r="E921">
        <v>6</v>
      </c>
      <c r="F921">
        <v>94</v>
      </c>
    </row>
    <row r="922" spans="1:6" ht="15" x14ac:dyDescent="0.25">
      <c r="A922">
        <v>119</v>
      </c>
      <c r="B922" t="s">
        <v>492</v>
      </c>
      <c r="C922" t="s">
        <v>528</v>
      </c>
      <c r="D922">
        <v>28</v>
      </c>
      <c r="E922">
        <v>2</v>
      </c>
      <c r="F922">
        <v>30</v>
      </c>
    </row>
    <row r="923" spans="1:6" ht="15" x14ac:dyDescent="0.25">
      <c r="A923">
        <v>119</v>
      </c>
      <c r="B923" t="s">
        <v>492</v>
      </c>
      <c r="C923" t="s">
        <v>516</v>
      </c>
      <c r="D923">
        <v>0</v>
      </c>
      <c r="E923">
        <v>0</v>
      </c>
      <c r="F923">
        <v>0</v>
      </c>
    </row>
    <row r="924" spans="1:6" ht="15" x14ac:dyDescent="0.25">
      <c r="A924">
        <v>119</v>
      </c>
      <c r="B924" t="s">
        <v>492</v>
      </c>
      <c r="C924" t="s">
        <v>529</v>
      </c>
      <c r="D924">
        <v>17</v>
      </c>
      <c r="E924">
        <v>4</v>
      </c>
      <c r="F924">
        <v>21</v>
      </c>
    </row>
    <row r="925" spans="1:6" ht="15" x14ac:dyDescent="0.25">
      <c r="A925">
        <v>119</v>
      </c>
      <c r="C925" t="s">
        <v>4</v>
      </c>
      <c r="D925">
        <v>0</v>
      </c>
      <c r="E925">
        <v>0</v>
      </c>
      <c r="F925">
        <v>0</v>
      </c>
    </row>
    <row r="926" spans="1:6" ht="15" x14ac:dyDescent="0.25">
      <c r="A926" s="2"/>
      <c r="B926" s="2"/>
      <c r="C926" s="2" t="s">
        <v>832</v>
      </c>
      <c r="D926" s="2">
        <f>SUM(D910:D925)</f>
        <v>847</v>
      </c>
      <c r="E926" s="2">
        <f>SUM(E910:E925)</f>
        <v>105</v>
      </c>
      <c r="F926" s="2">
        <f>SUM(F910:F925)</f>
        <v>952</v>
      </c>
    </row>
    <row r="928" spans="1:6" ht="15" x14ac:dyDescent="0.25">
      <c r="A928" s="2" t="s">
        <v>825</v>
      </c>
      <c r="B928" s="2" t="s">
        <v>826</v>
      </c>
      <c r="C928" s="2" t="s">
        <v>827</v>
      </c>
      <c r="D928" s="2" t="s">
        <v>530</v>
      </c>
      <c r="E928" s="2" t="s">
        <v>0</v>
      </c>
      <c r="F928" s="2" t="s">
        <v>830</v>
      </c>
    </row>
    <row r="929" spans="1:11" ht="15" x14ac:dyDescent="0.25">
      <c r="A929" s="2"/>
      <c r="B929" s="2"/>
      <c r="C929" s="2"/>
      <c r="D929" s="2" t="s">
        <v>531</v>
      </c>
      <c r="E929" s="2"/>
      <c r="F929" s="2"/>
    </row>
    <row r="930" spans="1:11" ht="15" x14ac:dyDescent="0.25">
      <c r="A930">
        <v>120</v>
      </c>
      <c r="B930" t="s">
        <v>492</v>
      </c>
      <c r="C930" t="s">
        <v>533</v>
      </c>
      <c r="D930">
        <v>34</v>
      </c>
      <c r="E930">
        <v>11</v>
      </c>
      <c r="F930">
        <v>45</v>
      </c>
    </row>
    <row r="931" spans="1:11" ht="15" x14ac:dyDescent="0.25">
      <c r="A931">
        <v>120</v>
      </c>
      <c r="B931" t="s">
        <v>492</v>
      </c>
      <c r="C931" t="s">
        <v>534</v>
      </c>
      <c r="D931">
        <v>81</v>
      </c>
      <c r="E931">
        <v>16</v>
      </c>
      <c r="F931">
        <v>97</v>
      </c>
    </row>
    <row r="932" spans="1:11" ht="15" x14ac:dyDescent="0.25">
      <c r="A932">
        <v>120</v>
      </c>
      <c r="B932" t="s">
        <v>492</v>
      </c>
      <c r="C932" t="s">
        <v>535</v>
      </c>
      <c r="D932">
        <v>302</v>
      </c>
      <c r="E932">
        <v>92</v>
      </c>
      <c r="F932">
        <v>394</v>
      </c>
    </row>
    <row r="933" spans="1:11" ht="15" x14ac:dyDescent="0.25">
      <c r="A933">
        <v>120</v>
      </c>
      <c r="B933" t="s">
        <v>492</v>
      </c>
      <c r="C933" t="s">
        <v>536</v>
      </c>
      <c r="D933">
        <v>10</v>
      </c>
      <c r="E933">
        <v>1</v>
      </c>
      <c r="F933">
        <v>11</v>
      </c>
    </row>
    <row r="934" spans="1:11" ht="15" x14ac:dyDescent="0.25">
      <c r="A934">
        <v>120</v>
      </c>
      <c r="B934" t="s">
        <v>492</v>
      </c>
      <c r="C934" t="s">
        <v>537</v>
      </c>
      <c r="D934">
        <v>21</v>
      </c>
      <c r="E934">
        <v>4</v>
      </c>
      <c r="F934">
        <v>25</v>
      </c>
    </row>
    <row r="935" spans="1:11" ht="15" x14ac:dyDescent="0.25">
      <c r="A935">
        <v>120</v>
      </c>
      <c r="B935" t="s">
        <v>492</v>
      </c>
      <c r="C935" t="s">
        <v>538</v>
      </c>
      <c r="D935">
        <v>131</v>
      </c>
      <c r="E935">
        <v>24</v>
      </c>
      <c r="F935">
        <v>155</v>
      </c>
    </row>
    <row r="936" spans="1:11" ht="15" x14ac:dyDescent="0.25">
      <c r="A936">
        <v>120</v>
      </c>
      <c r="B936" t="s">
        <v>492</v>
      </c>
      <c r="C936" t="s">
        <v>532</v>
      </c>
      <c r="D936">
        <v>0</v>
      </c>
      <c r="E936">
        <v>0</v>
      </c>
      <c r="F936">
        <v>0</v>
      </c>
    </row>
    <row r="937" spans="1:11" ht="15" x14ac:dyDescent="0.25">
      <c r="A937">
        <v>120</v>
      </c>
      <c r="C937" t="s">
        <v>4</v>
      </c>
      <c r="D937">
        <v>0</v>
      </c>
      <c r="E937">
        <v>0</v>
      </c>
      <c r="F937">
        <v>0</v>
      </c>
    </row>
    <row r="938" spans="1:11" ht="15" x14ac:dyDescent="0.25">
      <c r="A938" s="2"/>
      <c r="B938" s="2"/>
      <c r="C938" s="2" t="s">
        <v>832</v>
      </c>
      <c r="D938" s="2">
        <f>SUM(D930:D937)</f>
        <v>579</v>
      </c>
      <c r="E938" s="2">
        <f>SUM(E930:E937)</f>
        <v>148</v>
      </c>
      <c r="F938" s="2">
        <f>SUM(F930:F937)</f>
        <v>727</v>
      </c>
    </row>
    <row r="940" spans="1:11" ht="15" x14ac:dyDescent="0.25">
      <c r="A940" s="2" t="s">
        <v>825</v>
      </c>
      <c r="B940" s="2" t="s">
        <v>826</v>
      </c>
      <c r="C940" s="2" t="s">
        <v>827</v>
      </c>
      <c r="D940" s="2" t="s">
        <v>539</v>
      </c>
      <c r="E940" s="2" t="s">
        <v>0</v>
      </c>
      <c r="F940" s="2" t="s">
        <v>830</v>
      </c>
    </row>
    <row r="941" spans="1:11" ht="15" x14ac:dyDescent="0.25">
      <c r="A941" s="2"/>
      <c r="B941" s="2"/>
      <c r="C941" s="2"/>
      <c r="D941" s="2" t="s">
        <v>540</v>
      </c>
      <c r="E941" s="2"/>
      <c r="F941" s="2"/>
    </row>
    <row r="942" spans="1:11" ht="15" x14ac:dyDescent="0.25">
      <c r="A942">
        <v>121</v>
      </c>
      <c r="B942" t="s">
        <v>367</v>
      </c>
      <c r="C942" t="s">
        <v>541</v>
      </c>
      <c r="D942">
        <v>57</v>
      </c>
      <c r="E942">
        <v>15</v>
      </c>
      <c r="F942">
        <v>72</v>
      </c>
    </row>
    <row r="943" spans="1:11" ht="15" x14ac:dyDescent="0.25">
      <c r="A943">
        <v>121</v>
      </c>
      <c r="B943" t="s">
        <v>367</v>
      </c>
      <c r="C943" t="s">
        <v>542</v>
      </c>
      <c r="D943">
        <v>9</v>
      </c>
      <c r="E943">
        <v>1</v>
      </c>
      <c r="F943">
        <v>10</v>
      </c>
      <c r="I943" s="1"/>
      <c r="K943" s="1"/>
    </row>
    <row r="944" spans="1:11" ht="15" x14ac:dyDescent="0.25">
      <c r="A944">
        <v>121</v>
      </c>
      <c r="B944" t="s">
        <v>367</v>
      </c>
      <c r="C944" t="s">
        <v>543</v>
      </c>
      <c r="D944">
        <v>240</v>
      </c>
      <c r="E944">
        <v>47</v>
      </c>
      <c r="F944">
        <v>287</v>
      </c>
    </row>
    <row r="945" spans="1:6" ht="15" x14ac:dyDescent="0.25">
      <c r="A945">
        <v>121</v>
      </c>
      <c r="B945" t="s">
        <v>367</v>
      </c>
      <c r="C945" t="s">
        <v>544</v>
      </c>
      <c r="D945">
        <v>105</v>
      </c>
      <c r="E945">
        <v>21</v>
      </c>
      <c r="F945">
        <v>126</v>
      </c>
    </row>
    <row r="946" spans="1:6" ht="15" x14ac:dyDescent="0.25">
      <c r="A946">
        <v>121</v>
      </c>
      <c r="B946" t="s">
        <v>367</v>
      </c>
      <c r="C946" t="s">
        <v>545</v>
      </c>
      <c r="D946">
        <v>129</v>
      </c>
      <c r="E946">
        <v>25</v>
      </c>
      <c r="F946">
        <v>154</v>
      </c>
    </row>
    <row r="947" spans="1:6" ht="15" x14ac:dyDescent="0.25">
      <c r="A947">
        <v>121</v>
      </c>
      <c r="C947" t="s">
        <v>4</v>
      </c>
      <c r="D947">
        <v>0</v>
      </c>
      <c r="E947">
        <v>0</v>
      </c>
      <c r="F947">
        <v>0</v>
      </c>
    </row>
    <row r="948" spans="1:6" ht="15" x14ac:dyDescent="0.25">
      <c r="A948" s="2"/>
      <c r="B948" s="2"/>
      <c r="C948" s="2" t="s">
        <v>832</v>
      </c>
      <c r="D948" s="2">
        <f>SUM(D942:D947)</f>
        <v>540</v>
      </c>
      <c r="E948" s="2">
        <f>SUM(E942:E947)</f>
        <v>109</v>
      </c>
      <c r="F948" s="2">
        <f>SUM(F942:F947)</f>
        <v>649</v>
      </c>
    </row>
    <row r="950" spans="1:6" ht="15" x14ac:dyDescent="0.25">
      <c r="A950" s="2" t="s">
        <v>825</v>
      </c>
      <c r="B950" s="2" t="s">
        <v>826</v>
      </c>
      <c r="C950" s="2" t="s">
        <v>827</v>
      </c>
      <c r="D950" s="2" t="s">
        <v>546</v>
      </c>
      <c r="E950" s="2" t="s">
        <v>0</v>
      </c>
      <c r="F950" s="2" t="s">
        <v>830</v>
      </c>
    </row>
    <row r="951" spans="1:6" ht="15" x14ac:dyDescent="0.25">
      <c r="A951" s="2"/>
      <c r="B951" s="2"/>
      <c r="C951" s="2"/>
      <c r="D951" s="2" t="s">
        <v>547</v>
      </c>
      <c r="E951" s="2"/>
      <c r="F951" s="2"/>
    </row>
    <row r="952" spans="1:6" ht="15" x14ac:dyDescent="0.25">
      <c r="A952">
        <v>122</v>
      </c>
      <c r="B952" t="s">
        <v>367</v>
      </c>
      <c r="C952" t="s">
        <v>548</v>
      </c>
      <c r="D952">
        <v>279</v>
      </c>
      <c r="E952">
        <v>74</v>
      </c>
      <c r="F952">
        <v>353</v>
      </c>
    </row>
    <row r="953" spans="1:6" ht="15" x14ac:dyDescent="0.25">
      <c r="A953">
        <v>122</v>
      </c>
      <c r="B953" t="s">
        <v>367</v>
      </c>
      <c r="C953" t="s">
        <v>549</v>
      </c>
      <c r="D953">
        <v>5</v>
      </c>
      <c r="E953">
        <v>2</v>
      </c>
      <c r="F953">
        <v>7</v>
      </c>
    </row>
    <row r="954" spans="1:6" ht="15" x14ac:dyDescent="0.25">
      <c r="A954">
        <v>122</v>
      </c>
      <c r="C954" t="s">
        <v>4</v>
      </c>
      <c r="D954">
        <v>0</v>
      </c>
      <c r="E954">
        <v>0</v>
      </c>
      <c r="F954">
        <v>0</v>
      </c>
    </row>
    <row r="955" spans="1:6" ht="15" x14ac:dyDescent="0.25">
      <c r="A955" s="2"/>
      <c r="B955" s="2"/>
      <c r="C955" s="2" t="s">
        <v>832</v>
      </c>
      <c r="D955" s="2">
        <f>SUM(D952:D954)</f>
        <v>284</v>
      </c>
      <c r="E955" s="2">
        <f>SUM(E952:E954)</f>
        <v>76</v>
      </c>
      <c r="F955" s="2">
        <f>SUM(F952:F954)</f>
        <v>360</v>
      </c>
    </row>
    <row r="957" spans="1:6" ht="15" x14ac:dyDescent="0.25">
      <c r="A957" s="2" t="s">
        <v>825</v>
      </c>
      <c r="B957" s="2" t="s">
        <v>826</v>
      </c>
      <c r="C957" s="2" t="s">
        <v>827</v>
      </c>
      <c r="D957" s="2" t="s">
        <v>550</v>
      </c>
      <c r="E957" s="2" t="s">
        <v>0</v>
      </c>
      <c r="F957" s="2" t="s">
        <v>830</v>
      </c>
    </row>
    <row r="958" spans="1:6" ht="15" x14ac:dyDescent="0.25">
      <c r="A958" s="2"/>
      <c r="B958" s="2"/>
      <c r="C958" s="2"/>
      <c r="D958" s="2" t="s">
        <v>551</v>
      </c>
      <c r="E958" s="2"/>
      <c r="F958" s="2"/>
    </row>
    <row r="959" spans="1:6" ht="15" x14ac:dyDescent="0.25">
      <c r="A959">
        <v>123</v>
      </c>
      <c r="B959" t="s">
        <v>367</v>
      </c>
      <c r="C959" t="s">
        <v>552</v>
      </c>
      <c r="D959">
        <v>120</v>
      </c>
      <c r="E959">
        <v>33</v>
      </c>
      <c r="F959">
        <v>153</v>
      </c>
    </row>
    <row r="960" spans="1:6" ht="15" x14ac:dyDescent="0.25">
      <c r="A960">
        <v>123</v>
      </c>
      <c r="C960" t="s">
        <v>4</v>
      </c>
      <c r="D960">
        <v>0</v>
      </c>
      <c r="E960">
        <v>0</v>
      </c>
      <c r="F960">
        <v>0</v>
      </c>
    </row>
    <row r="961" spans="1:6" ht="15" x14ac:dyDescent="0.25">
      <c r="A961" s="2"/>
      <c r="B961" s="2"/>
      <c r="C961" s="2" t="s">
        <v>832</v>
      </c>
      <c r="D961" s="2">
        <f>SUM(D959:D960)</f>
        <v>120</v>
      </c>
      <c r="E961" s="2">
        <f>SUM(E959:E960)</f>
        <v>33</v>
      </c>
      <c r="F961" s="2">
        <f>SUM(F959:F960)</f>
        <v>153</v>
      </c>
    </row>
    <row r="963" spans="1:6" ht="15" x14ac:dyDescent="0.25">
      <c r="A963" s="2" t="s">
        <v>825</v>
      </c>
      <c r="B963" s="2" t="s">
        <v>826</v>
      </c>
      <c r="C963" s="2" t="s">
        <v>827</v>
      </c>
      <c r="D963" s="2" t="s">
        <v>553</v>
      </c>
      <c r="E963" s="2" t="s">
        <v>0</v>
      </c>
      <c r="F963" s="2" t="s">
        <v>830</v>
      </c>
    </row>
    <row r="964" spans="1:6" ht="15" x14ac:dyDescent="0.25">
      <c r="A964" s="2"/>
      <c r="B964" s="2"/>
      <c r="C964" s="2"/>
      <c r="D964" s="2" t="s">
        <v>551</v>
      </c>
      <c r="E964" s="2"/>
      <c r="F964" s="2"/>
    </row>
    <row r="965" spans="1:6" ht="15" x14ac:dyDescent="0.25">
      <c r="A965">
        <v>124</v>
      </c>
      <c r="B965" t="s">
        <v>367</v>
      </c>
      <c r="C965" t="s">
        <v>554</v>
      </c>
      <c r="D965">
        <v>306</v>
      </c>
      <c r="E965">
        <v>76</v>
      </c>
      <c r="F965">
        <v>382</v>
      </c>
    </row>
    <row r="966" spans="1:6" ht="15" x14ac:dyDescent="0.25">
      <c r="A966">
        <v>124</v>
      </c>
      <c r="B966" t="s">
        <v>367</v>
      </c>
      <c r="C966" t="s">
        <v>552</v>
      </c>
      <c r="D966">
        <v>58</v>
      </c>
      <c r="E966">
        <v>21</v>
      </c>
      <c r="F966">
        <v>79</v>
      </c>
    </row>
    <row r="967" spans="1:6" ht="15" x14ac:dyDescent="0.25">
      <c r="A967">
        <v>124</v>
      </c>
      <c r="C967" t="s">
        <v>4</v>
      </c>
      <c r="D967">
        <v>1</v>
      </c>
      <c r="E967">
        <v>0</v>
      </c>
      <c r="F967">
        <v>1</v>
      </c>
    </row>
    <row r="968" spans="1:6" ht="15" x14ac:dyDescent="0.25">
      <c r="A968" s="2"/>
      <c r="B968" s="2"/>
      <c r="C968" s="2" t="s">
        <v>832</v>
      </c>
      <c r="D968" s="2">
        <f>SUM(D965:D967)</f>
        <v>365</v>
      </c>
      <c r="E968" s="2">
        <f>SUM(E965:E967)</f>
        <v>97</v>
      </c>
      <c r="F968" s="2">
        <f>SUM(F965:F967)</f>
        <v>462</v>
      </c>
    </row>
    <row r="970" spans="1:6" ht="15" x14ac:dyDescent="0.25">
      <c r="A970" s="2" t="s">
        <v>825</v>
      </c>
      <c r="B970" s="2" t="s">
        <v>826</v>
      </c>
      <c r="C970" s="2" t="s">
        <v>827</v>
      </c>
      <c r="D970" s="2" t="s">
        <v>555</v>
      </c>
      <c r="E970" s="2" t="s">
        <v>0</v>
      </c>
      <c r="F970" s="2" t="s">
        <v>830</v>
      </c>
    </row>
    <row r="971" spans="1:6" ht="15" x14ac:dyDescent="0.25">
      <c r="A971" s="2"/>
      <c r="B971" s="2"/>
      <c r="C971" s="2"/>
      <c r="D971" s="2" t="s">
        <v>556</v>
      </c>
      <c r="E971" s="2"/>
      <c r="F971" s="2"/>
    </row>
    <row r="972" spans="1:6" ht="15" x14ac:dyDescent="0.25">
      <c r="A972">
        <v>125</v>
      </c>
      <c r="B972" t="s">
        <v>367</v>
      </c>
      <c r="C972" t="s">
        <v>554</v>
      </c>
      <c r="D972">
        <v>351</v>
      </c>
      <c r="E972">
        <v>57</v>
      </c>
      <c r="F972">
        <v>408</v>
      </c>
    </row>
    <row r="973" spans="1:6" ht="15" x14ac:dyDescent="0.25">
      <c r="A973">
        <v>125</v>
      </c>
      <c r="C973" t="s">
        <v>4</v>
      </c>
      <c r="D973">
        <v>1</v>
      </c>
      <c r="E973">
        <v>0</v>
      </c>
      <c r="F973">
        <v>1</v>
      </c>
    </row>
    <row r="974" spans="1:6" ht="15" x14ac:dyDescent="0.25">
      <c r="A974" s="2"/>
      <c r="B974" s="2"/>
      <c r="C974" s="2" t="s">
        <v>832</v>
      </c>
      <c r="D974" s="2">
        <f>SUM(D972:D973)</f>
        <v>352</v>
      </c>
      <c r="E974" s="2">
        <f>SUM(E972:E973)</f>
        <v>57</v>
      </c>
      <c r="F974" s="2">
        <f>SUM(F972:F973)</f>
        <v>409</v>
      </c>
    </row>
    <row r="976" spans="1:6" ht="15" x14ac:dyDescent="0.25">
      <c r="A976" s="2" t="s">
        <v>825</v>
      </c>
      <c r="B976" s="2" t="s">
        <v>826</v>
      </c>
      <c r="C976" s="2" t="s">
        <v>827</v>
      </c>
      <c r="D976" s="2" t="s">
        <v>557</v>
      </c>
      <c r="E976" s="2" t="s">
        <v>0</v>
      </c>
      <c r="F976" s="2" t="s">
        <v>830</v>
      </c>
    </row>
    <row r="977" spans="1:6" ht="15" x14ac:dyDescent="0.25">
      <c r="A977" s="2"/>
      <c r="B977" s="2"/>
      <c r="C977" s="2"/>
      <c r="D977" s="2" t="s">
        <v>556</v>
      </c>
      <c r="E977" s="2"/>
      <c r="F977" s="2"/>
    </row>
    <row r="978" spans="1:6" ht="15" x14ac:dyDescent="0.25">
      <c r="A978">
        <v>126</v>
      </c>
      <c r="B978" t="s">
        <v>367</v>
      </c>
      <c r="C978" t="s">
        <v>554</v>
      </c>
      <c r="D978">
        <v>255</v>
      </c>
      <c r="E978">
        <v>78</v>
      </c>
      <c r="F978">
        <v>333</v>
      </c>
    </row>
    <row r="979" spans="1:6" ht="15" x14ac:dyDescent="0.25">
      <c r="A979">
        <v>126</v>
      </c>
      <c r="C979" t="s">
        <v>4</v>
      </c>
      <c r="D979">
        <v>0</v>
      </c>
      <c r="E979">
        <v>0</v>
      </c>
      <c r="F979">
        <v>0</v>
      </c>
    </row>
    <row r="980" spans="1:6" ht="15" x14ac:dyDescent="0.25">
      <c r="A980" s="2"/>
      <c r="B980" s="2"/>
      <c r="C980" s="2" t="s">
        <v>832</v>
      </c>
      <c r="D980" s="2">
        <f>SUM(D978:D979)</f>
        <v>255</v>
      </c>
      <c r="E980" s="2">
        <f>SUM(E978:E979)</f>
        <v>78</v>
      </c>
      <c r="F980" s="2">
        <f>SUM(F978:F979)</f>
        <v>333</v>
      </c>
    </row>
    <row r="982" spans="1:6" ht="15" x14ac:dyDescent="0.25">
      <c r="A982" s="2" t="s">
        <v>825</v>
      </c>
      <c r="B982" s="2" t="s">
        <v>826</v>
      </c>
      <c r="C982" s="2" t="s">
        <v>827</v>
      </c>
      <c r="D982" s="2" t="s">
        <v>558</v>
      </c>
      <c r="E982" s="2" t="s">
        <v>0</v>
      </c>
      <c r="F982" s="2" t="s">
        <v>830</v>
      </c>
    </row>
    <row r="983" spans="1:6" ht="15" x14ac:dyDescent="0.25">
      <c r="A983" s="2"/>
      <c r="B983" s="2"/>
      <c r="C983" s="2"/>
      <c r="D983" s="2" t="s">
        <v>559</v>
      </c>
      <c r="E983" s="2"/>
      <c r="F983" s="2"/>
    </row>
    <row r="984" spans="1:6" ht="15" x14ac:dyDescent="0.25">
      <c r="A984">
        <v>128</v>
      </c>
      <c r="B984" t="s">
        <v>367</v>
      </c>
      <c r="C984" t="s">
        <v>560</v>
      </c>
      <c r="D984">
        <v>638</v>
      </c>
      <c r="E984">
        <v>92</v>
      </c>
      <c r="F984">
        <v>730</v>
      </c>
    </row>
    <row r="985" spans="1:6" ht="15" x14ac:dyDescent="0.25">
      <c r="A985">
        <v>128</v>
      </c>
      <c r="C985" t="s">
        <v>4</v>
      </c>
      <c r="D985">
        <v>0</v>
      </c>
      <c r="E985">
        <v>0</v>
      </c>
      <c r="F985">
        <v>0</v>
      </c>
    </row>
    <row r="986" spans="1:6" ht="15" x14ac:dyDescent="0.25">
      <c r="A986" s="2"/>
      <c r="B986" s="2"/>
      <c r="C986" s="2" t="s">
        <v>832</v>
      </c>
      <c r="D986" s="2">
        <f>SUM(D984:D985)</f>
        <v>638</v>
      </c>
      <c r="E986" s="2">
        <f>SUM(E984:E985)</f>
        <v>92</v>
      </c>
      <c r="F986" s="2">
        <f>SUM(F984:F985)</f>
        <v>730</v>
      </c>
    </row>
    <row r="988" spans="1:6" ht="15" x14ac:dyDescent="0.25">
      <c r="A988" s="2" t="s">
        <v>825</v>
      </c>
      <c r="B988" s="2" t="s">
        <v>826</v>
      </c>
      <c r="C988" s="2" t="s">
        <v>827</v>
      </c>
      <c r="D988" s="2" t="s">
        <v>561</v>
      </c>
      <c r="E988" s="2" t="s">
        <v>0</v>
      </c>
      <c r="F988" s="2" t="s">
        <v>830</v>
      </c>
    </row>
    <row r="989" spans="1:6" ht="15" x14ac:dyDescent="0.25">
      <c r="A989" s="2"/>
      <c r="B989" s="2"/>
      <c r="C989" s="2"/>
      <c r="D989" s="2" t="s">
        <v>562</v>
      </c>
      <c r="E989" s="2"/>
      <c r="F989" s="2"/>
    </row>
    <row r="990" spans="1:6" ht="15" x14ac:dyDescent="0.25">
      <c r="A990">
        <v>129</v>
      </c>
      <c r="B990" t="s">
        <v>367</v>
      </c>
      <c r="C990" t="s">
        <v>560</v>
      </c>
      <c r="D990">
        <v>26</v>
      </c>
      <c r="E990">
        <v>5</v>
      </c>
      <c r="F990">
        <v>31</v>
      </c>
    </row>
    <row r="991" spans="1:6" ht="15" x14ac:dyDescent="0.25">
      <c r="A991">
        <v>129</v>
      </c>
      <c r="B991" t="s">
        <v>367</v>
      </c>
      <c r="C991" t="s">
        <v>563</v>
      </c>
      <c r="D991">
        <v>78</v>
      </c>
      <c r="E991">
        <v>7</v>
      </c>
      <c r="F991">
        <v>85</v>
      </c>
    </row>
    <row r="992" spans="1:6" ht="15" x14ac:dyDescent="0.25">
      <c r="A992">
        <v>129</v>
      </c>
      <c r="B992" t="s">
        <v>367</v>
      </c>
      <c r="C992" t="s">
        <v>564</v>
      </c>
      <c r="D992">
        <v>208</v>
      </c>
      <c r="E992">
        <v>48</v>
      </c>
      <c r="F992">
        <v>256</v>
      </c>
    </row>
    <row r="993" spans="1:6" ht="15" x14ac:dyDescent="0.25">
      <c r="A993">
        <v>129</v>
      </c>
      <c r="B993" t="s">
        <v>367</v>
      </c>
      <c r="C993" t="s">
        <v>565</v>
      </c>
      <c r="D993">
        <v>325</v>
      </c>
      <c r="E993">
        <v>46</v>
      </c>
      <c r="F993">
        <v>371</v>
      </c>
    </row>
    <row r="994" spans="1:6" ht="15" x14ac:dyDescent="0.25">
      <c r="A994">
        <v>129</v>
      </c>
      <c r="B994" t="s">
        <v>367</v>
      </c>
      <c r="C994" t="s">
        <v>566</v>
      </c>
      <c r="D994">
        <v>137</v>
      </c>
      <c r="E994">
        <v>11</v>
      </c>
      <c r="F994">
        <v>148</v>
      </c>
    </row>
    <row r="995" spans="1:6" ht="15" x14ac:dyDescent="0.25">
      <c r="A995">
        <v>129</v>
      </c>
      <c r="C995" t="s">
        <v>4</v>
      </c>
      <c r="D995">
        <v>0</v>
      </c>
      <c r="E995">
        <v>0</v>
      </c>
      <c r="F995">
        <v>0</v>
      </c>
    </row>
    <row r="996" spans="1:6" ht="15" x14ac:dyDescent="0.25">
      <c r="A996" s="2"/>
      <c r="B996" s="2"/>
      <c r="C996" s="2" t="s">
        <v>832</v>
      </c>
      <c r="D996" s="2">
        <f>SUM(D990:D995)</f>
        <v>774</v>
      </c>
      <c r="E996" s="2">
        <f>SUM(E990:E995)</f>
        <v>117</v>
      </c>
      <c r="F996" s="2">
        <f>SUM(F990:F995)</f>
        <v>891</v>
      </c>
    </row>
    <row r="998" spans="1:6" ht="15" x14ac:dyDescent="0.25">
      <c r="A998" s="2" t="s">
        <v>825</v>
      </c>
      <c r="B998" s="2" t="s">
        <v>826</v>
      </c>
      <c r="C998" s="2" t="s">
        <v>827</v>
      </c>
      <c r="D998" s="2" t="s">
        <v>567</v>
      </c>
      <c r="E998" s="2" t="s">
        <v>0</v>
      </c>
      <c r="F998" s="2" t="s">
        <v>830</v>
      </c>
    </row>
    <row r="999" spans="1:6" ht="15" x14ac:dyDescent="0.25">
      <c r="A999" s="2"/>
      <c r="B999" s="2"/>
      <c r="C999" s="2"/>
      <c r="D999" s="2" t="s">
        <v>568</v>
      </c>
      <c r="E999" s="2"/>
      <c r="F999" s="2"/>
    </row>
    <row r="1000" spans="1:6" ht="15" x14ac:dyDescent="0.25">
      <c r="A1000">
        <v>130</v>
      </c>
      <c r="B1000" t="s">
        <v>569</v>
      </c>
      <c r="C1000" t="s">
        <v>570</v>
      </c>
      <c r="D1000">
        <v>326</v>
      </c>
      <c r="E1000">
        <v>30</v>
      </c>
      <c r="F1000">
        <v>356</v>
      </c>
    </row>
    <row r="1001" spans="1:6" ht="15" x14ac:dyDescent="0.25">
      <c r="A1001">
        <v>130</v>
      </c>
      <c r="B1001" t="s">
        <v>367</v>
      </c>
      <c r="C1001" t="s">
        <v>571</v>
      </c>
      <c r="D1001">
        <v>367</v>
      </c>
      <c r="E1001">
        <v>42</v>
      </c>
      <c r="F1001">
        <v>409</v>
      </c>
    </row>
    <row r="1002" spans="1:6" ht="15" x14ac:dyDescent="0.25">
      <c r="A1002">
        <v>130</v>
      </c>
      <c r="C1002" t="s">
        <v>4</v>
      </c>
      <c r="D1002">
        <v>0</v>
      </c>
      <c r="E1002">
        <v>0</v>
      </c>
      <c r="F1002">
        <v>0</v>
      </c>
    </row>
    <row r="1003" spans="1:6" ht="15" x14ac:dyDescent="0.25">
      <c r="A1003" s="2"/>
      <c r="B1003" s="2"/>
      <c r="C1003" s="2" t="s">
        <v>832</v>
      </c>
      <c r="D1003" s="2">
        <f>SUM(D1000:D1002)</f>
        <v>693</v>
      </c>
      <c r="E1003" s="2">
        <f>SUM(E1000:E1002)</f>
        <v>72</v>
      </c>
      <c r="F1003" s="2">
        <f>SUM(F1000:F1002)</f>
        <v>765</v>
      </c>
    </row>
    <row r="1005" spans="1:6" ht="15" x14ac:dyDescent="0.25">
      <c r="A1005" s="2" t="s">
        <v>825</v>
      </c>
      <c r="B1005" s="2" t="s">
        <v>826</v>
      </c>
      <c r="C1005" s="2" t="s">
        <v>827</v>
      </c>
      <c r="D1005" s="2" t="s">
        <v>572</v>
      </c>
      <c r="E1005" s="2" t="s">
        <v>0</v>
      </c>
      <c r="F1005" s="2" t="s">
        <v>830</v>
      </c>
    </row>
    <row r="1006" spans="1:6" ht="15" x14ac:dyDescent="0.25">
      <c r="A1006" s="2"/>
      <c r="B1006" s="2"/>
      <c r="C1006" s="2"/>
      <c r="D1006" s="2" t="s">
        <v>573</v>
      </c>
      <c r="E1006" s="2"/>
      <c r="F1006" s="2"/>
    </row>
    <row r="1007" spans="1:6" ht="15" x14ac:dyDescent="0.25">
      <c r="A1007">
        <v>131</v>
      </c>
      <c r="B1007" t="s">
        <v>569</v>
      </c>
      <c r="C1007" t="s">
        <v>574</v>
      </c>
      <c r="D1007">
        <v>162</v>
      </c>
      <c r="E1007">
        <v>20</v>
      </c>
      <c r="F1007">
        <v>182</v>
      </c>
    </row>
    <row r="1008" spans="1:6" ht="15" x14ac:dyDescent="0.25">
      <c r="A1008">
        <v>131</v>
      </c>
      <c r="B1008" t="s">
        <v>569</v>
      </c>
      <c r="C1008" t="s">
        <v>575</v>
      </c>
      <c r="D1008">
        <v>199</v>
      </c>
      <c r="E1008">
        <v>14</v>
      </c>
      <c r="F1008">
        <v>213</v>
      </c>
    </row>
    <row r="1009" spans="1:6" ht="15" x14ac:dyDescent="0.25">
      <c r="A1009">
        <v>131</v>
      </c>
      <c r="B1009" t="s">
        <v>569</v>
      </c>
      <c r="C1009" t="s">
        <v>576</v>
      </c>
      <c r="D1009">
        <v>89</v>
      </c>
      <c r="E1009">
        <v>6</v>
      </c>
      <c r="F1009">
        <v>95</v>
      </c>
    </row>
    <row r="1010" spans="1:6" ht="15" x14ac:dyDescent="0.25">
      <c r="A1010">
        <v>131</v>
      </c>
      <c r="B1010" t="s">
        <v>569</v>
      </c>
      <c r="C1010" t="s">
        <v>577</v>
      </c>
      <c r="D1010">
        <v>115</v>
      </c>
      <c r="E1010">
        <v>7</v>
      </c>
      <c r="F1010">
        <v>122</v>
      </c>
    </row>
    <row r="1011" spans="1:6" ht="15" x14ac:dyDescent="0.25">
      <c r="A1011">
        <v>131</v>
      </c>
      <c r="B1011" t="s">
        <v>569</v>
      </c>
      <c r="C1011" t="s">
        <v>578</v>
      </c>
      <c r="D1011">
        <v>42</v>
      </c>
      <c r="E1011">
        <v>12</v>
      </c>
      <c r="F1011">
        <v>54</v>
      </c>
    </row>
    <row r="1012" spans="1:6" ht="15" x14ac:dyDescent="0.25">
      <c r="A1012">
        <v>131</v>
      </c>
      <c r="B1012" t="s">
        <v>333</v>
      </c>
      <c r="C1012" t="s">
        <v>579</v>
      </c>
      <c r="D1012">
        <v>49</v>
      </c>
      <c r="E1012">
        <v>10</v>
      </c>
      <c r="F1012">
        <v>59</v>
      </c>
    </row>
    <row r="1013" spans="1:6" ht="15" x14ac:dyDescent="0.25">
      <c r="A1013">
        <v>131</v>
      </c>
      <c r="B1013" t="s">
        <v>333</v>
      </c>
      <c r="C1013" t="s">
        <v>580</v>
      </c>
      <c r="D1013">
        <v>145</v>
      </c>
      <c r="E1013">
        <v>18</v>
      </c>
      <c r="F1013">
        <v>163</v>
      </c>
    </row>
    <row r="1014" spans="1:6" ht="15" x14ac:dyDescent="0.25">
      <c r="A1014">
        <v>131</v>
      </c>
      <c r="C1014" t="s">
        <v>4</v>
      </c>
      <c r="D1014">
        <v>0</v>
      </c>
      <c r="E1014">
        <v>0</v>
      </c>
      <c r="F1014">
        <v>0</v>
      </c>
    </row>
    <row r="1015" spans="1:6" ht="15" x14ac:dyDescent="0.25">
      <c r="A1015" s="2"/>
      <c r="B1015" s="2"/>
      <c r="C1015" s="2" t="s">
        <v>832</v>
      </c>
      <c r="D1015" s="2">
        <f>SUM(D1007:D1014)</f>
        <v>801</v>
      </c>
      <c r="E1015" s="2">
        <f>SUM(E1007:E1014)</f>
        <v>87</v>
      </c>
      <c r="F1015" s="2">
        <f>SUM(F1007:F1014)</f>
        <v>888</v>
      </c>
    </row>
    <row r="1017" spans="1:6" ht="15" x14ac:dyDescent="0.25">
      <c r="A1017" s="2" t="s">
        <v>825</v>
      </c>
      <c r="B1017" s="2" t="s">
        <v>826</v>
      </c>
      <c r="C1017" s="2" t="s">
        <v>827</v>
      </c>
      <c r="D1017" s="2" t="s">
        <v>581</v>
      </c>
      <c r="E1017" s="2" t="s">
        <v>0</v>
      </c>
      <c r="F1017" s="2" t="s">
        <v>830</v>
      </c>
    </row>
    <row r="1018" spans="1:6" ht="15" x14ac:dyDescent="0.25">
      <c r="A1018" s="2"/>
      <c r="B1018" s="2"/>
      <c r="C1018" s="2"/>
      <c r="D1018" s="2" t="s">
        <v>582</v>
      </c>
      <c r="E1018" s="2"/>
      <c r="F1018" s="2"/>
    </row>
    <row r="1019" spans="1:6" ht="15" x14ac:dyDescent="0.25">
      <c r="A1019">
        <v>132</v>
      </c>
      <c r="B1019" t="s">
        <v>569</v>
      </c>
      <c r="C1019" t="s">
        <v>583</v>
      </c>
      <c r="D1019">
        <v>627</v>
      </c>
      <c r="E1019">
        <v>98</v>
      </c>
      <c r="F1019">
        <v>725</v>
      </c>
    </row>
    <row r="1020" spans="1:6" ht="15" x14ac:dyDescent="0.25">
      <c r="A1020">
        <v>132</v>
      </c>
      <c r="B1020" t="s">
        <v>569</v>
      </c>
      <c r="C1020" t="s">
        <v>584</v>
      </c>
      <c r="D1020">
        <v>123</v>
      </c>
      <c r="E1020">
        <v>13</v>
      </c>
      <c r="F1020">
        <v>136</v>
      </c>
    </row>
    <row r="1021" spans="1:6" ht="15" x14ac:dyDescent="0.25">
      <c r="A1021">
        <v>132</v>
      </c>
      <c r="C1021" t="s">
        <v>4</v>
      </c>
      <c r="D1021">
        <v>0</v>
      </c>
      <c r="E1021">
        <v>0</v>
      </c>
      <c r="F1021">
        <v>0</v>
      </c>
    </row>
    <row r="1022" spans="1:6" ht="15" x14ac:dyDescent="0.25">
      <c r="A1022" s="2"/>
      <c r="B1022" s="2"/>
      <c r="C1022" s="2" t="s">
        <v>832</v>
      </c>
      <c r="D1022" s="2">
        <f>SUM(D1019:D1021)</f>
        <v>750</v>
      </c>
      <c r="E1022" s="2">
        <f>SUM(E1019:E1021)</f>
        <v>111</v>
      </c>
      <c r="F1022" s="2">
        <f>SUM(F1019:F1021)</f>
        <v>861</v>
      </c>
    </row>
    <row r="1024" spans="1:6" ht="15" x14ac:dyDescent="0.25">
      <c r="A1024" s="2" t="s">
        <v>825</v>
      </c>
      <c r="B1024" s="2" t="s">
        <v>826</v>
      </c>
      <c r="C1024" s="2" t="s">
        <v>827</v>
      </c>
      <c r="D1024" s="2" t="s">
        <v>585</v>
      </c>
      <c r="E1024" s="2" t="s">
        <v>0</v>
      </c>
      <c r="F1024" s="2" t="s">
        <v>830</v>
      </c>
    </row>
    <row r="1025" spans="1:6" ht="15" x14ac:dyDescent="0.25">
      <c r="A1025" s="2"/>
      <c r="B1025" s="2"/>
      <c r="C1025" s="2"/>
      <c r="D1025" s="2" t="s">
        <v>586</v>
      </c>
      <c r="E1025" s="2"/>
      <c r="F1025" s="2"/>
    </row>
    <row r="1026" spans="1:6" ht="15" x14ac:dyDescent="0.25">
      <c r="A1026">
        <v>133</v>
      </c>
      <c r="B1026" t="s">
        <v>569</v>
      </c>
      <c r="C1026" t="s">
        <v>587</v>
      </c>
      <c r="D1026">
        <v>168</v>
      </c>
      <c r="E1026">
        <v>20</v>
      </c>
      <c r="F1026">
        <v>188</v>
      </c>
    </row>
    <row r="1027" spans="1:6" ht="15" x14ac:dyDescent="0.25">
      <c r="A1027">
        <v>133</v>
      </c>
      <c r="B1027" t="s">
        <v>569</v>
      </c>
      <c r="C1027" t="s">
        <v>588</v>
      </c>
      <c r="D1027">
        <v>61</v>
      </c>
      <c r="E1027">
        <v>12</v>
      </c>
      <c r="F1027">
        <v>73</v>
      </c>
    </row>
    <row r="1028" spans="1:6" ht="15" x14ac:dyDescent="0.25">
      <c r="A1028">
        <v>133</v>
      </c>
      <c r="B1028" t="s">
        <v>569</v>
      </c>
      <c r="C1028" t="s">
        <v>589</v>
      </c>
      <c r="D1028">
        <v>64</v>
      </c>
      <c r="E1028">
        <v>17</v>
      </c>
      <c r="F1028">
        <v>81</v>
      </c>
    </row>
    <row r="1029" spans="1:6" ht="15" x14ac:dyDescent="0.25">
      <c r="A1029">
        <v>133</v>
      </c>
      <c r="B1029" t="s">
        <v>569</v>
      </c>
      <c r="C1029" t="s">
        <v>590</v>
      </c>
      <c r="D1029">
        <v>61</v>
      </c>
      <c r="E1029">
        <v>12</v>
      </c>
      <c r="F1029">
        <v>73</v>
      </c>
    </row>
    <row r="1030" spans="1:6" ht="15" x14ac:dyDescent="0.25">
      <c r="A1030">
        <v>133</v>
      </c>
      <c r="B1030" t="s">
        <v>569</v>
      </c>
      <c r="C1030" t="s">
        <v>591</v>
      </c>
      <c r="D1030">
        <v>90</v>
      </c>
      <c r="E1030">
        <v>12</v>
      </c>
      <c r="F1030">
        <v>102</v>
      </c>
    </row>
    <row r="1031" spans="1:6" ht="15" x14ac:dyDescent="0.25">
      <c r="A1031">
        <v>133</v>
      </c>
      <c r="B1031" t="s">
        <v>569</v>
      </c>
      <c r="C1031" t="s">
        <v>592</v>
      </c>
      <c r="D1031">
        <v>153</v>
      </c>
      <c r="E1031">
        <v>10</v>
      </c>
      <c r="F1031">
        <v>163</v>
      </c>
    </row>
    <row r="1032" spans="1:6" ht="15" x14ac:dyDescent="0.25">
      <c r="A1032">
        <v>133</v>
      </c>
      <c r="C1032" t="s">
        <v>4</v>
      </c>
      <c r="D1032">
        <v>0</v>
      </c>
      <c r="E1032">
        <v>0</v>
      </c>
      <c r="F1032">
        <v>0</v>
      </c>
    </row>
    <row r="1033" spans="1:6" ht="15" x14ac:dyDescent="0.25">
      <c r="A1033" s="2"/>
      <c r="B1033" s="2"/>
      <c r="C1033" s="2" t="s">
        <v>832</v>
      </c>
      <c r="D1033" s="2">
        <f>SUM(D1026:D1032)</f>
        <v>597</v>
      </c>
      <c r="E1033" s="2">
        <f>SUM(E1026:E1032)</f>
        <v>83</v>
      </c>
      <c r="F1033" s="2">
        <f>SUM(F1026:F1032)</f>
        <v>680</v>
      </c>
    </row>
    <row r="1035" spans="1:6" ht="15" x14ac:dyDescent="0.25">
      <c r="A1035" s="2" t="s">
        <v>825</v>
      </c>
      <c r="B1035" s="2" t="s">
        <v>826</v>
      </c>
      <c r="C1035" s="2" t="s">
        <v>827</v>
      </c>
      <c r="D1035" s="2" t="s">
        <v>593</v>
      </c>
      <c r="E1035" s="2" t="s">
        <v>0</v>
      </c>
      <c r="F1035" s="2" t="s">
        <v>830</v>
      </c>
    </row>
    <row r="1036" spans="1:6" ht="15" x14ac:dyDescent="0.25">
      <c r="A1036" s="2"/>
      <c r="B1036" s="2"/>
      <c r="C1036" s="2"/>
      <c r="D1036" s="2" t="s">
        <v>594</v>
      </c>
      <c r="E1036" s="2"/>
      <c r="F1036" s="2"/>
    </row>
    <row r="1037" spans="1:6" ht="15" x14ac:dyDescent="0.25">
      <c r="A1037">
        <v>134</v>
      </c>
      <c r="B1037" t="s">
        <v>569</v>
      </c>
      <c r="C1037" t="s">
        <v>595</v>
      </c>
      <c r="D1037">
        <v>17</v>
      </c>
      <c r="E1037">
        <v>2</v>
      </c>
      <c r="F1037">
        <v>19</v>
      </c>
    </row>
    <row r="1038" spans="1:6" ht="15" x14ac:dyDescent="0.25">
      <c r="A1038">
        <v>134</v>
      </c>
      <c r="B1038" t="s">
        <v>569</v>
      </c>
      <c r="C1038" t="s">
        <v>596</v>
      </c>
      <c r="D1038">
        <v>121</v>
      </c>
      <c r="E1038">
        <v>28</v>
      </c>
      <c r="F1038">
        <v>149</v>
      </c>
    </row>
    <row r="1039" spans="1:6" ht="15" x14ac:dyDescent="0.25">
      <c r="A1039">
        <v>134</v>
      </c>
      <c r="B1039" t="s">
        <v>569</v>
      </c>
      <c r="C1039" t="s">
        <v>597</v>
      </c>
      <c r="D1039">
        <v>2</v>
      </c>
      <c r="E1039">
        <v>1</v>
      </c>
      <c r="F1039">
        <v>3</v>
      </c>
    </row>
    <row r="1040" spans="1:6" ht="15" x14ac:dyDescent="0.25">
      <c r="A1040">
        <v>134</v>
      </c>
      <c r="B1040" t="s">
        <v>569</v>
      </c>
      <c r="C1040" t="s">
        <v>598</v>
      </c>
      <c r="D1040">
        <v>130</v>
      </c>
      <c r="E1040">
        <v>30</v>
      </c>
      <c r="F1040">
        <v>160</v>
      </c>
    </row>
    <row r="1041" spans="1:6" ht="15" x14ac:dyDescent="0.25">
      <c r="A1041">
        <v>134</v>
      </c>
      <c r="B1041" t="s">
        <v>569</v>
      </c>
      <c r="C1041" t="s">
        <v>599</v>
      </c>
      <c r="D1041">
        <v>42</v>
      </c>
      <c r="E1041">
        <v>15</v>
      </c>
      <c r="F1041">
        <v>57</v>
      </c>
    </row>
    <row r="1042" spans="1:6" ht="15" x14ac:dyDescent="0.25">
      <c r="A1042">
        <v>134</v>
      </c>
      <c r="B1042" t="s">
        <v>569</v>
      </c>
      <c r="C1042" t="s">
        <v>600</v>
      </c>
      <c r="D1042">
        <v>43</v>
      </c>
      <c r="E1042">
        <v>14</v>
      </c>
      <c r="F1042">
        <v>57</v>
      </c>
    </row>
    <row r="1043" spans="1:6" ht="15" x14ac:dyDescent="0.25">
      <c r="A1043">
        <v>134</v>
      </c>
      <c r="B1043" t="s">
        <v>569</v>
      </c>
      <c r="C1043" t="s">
        <v>601</v>
      </c>
      <c r="D1043">
        <v>84</v>
      </c>
      <c r="E1043">
        <v>13</v>
      </c>
      <c r="F1043">
        <v>97</v>
      </c>
    </row>
    <row r="1044" spans="1:6" ht="15" x14ac:dyDescent="0.25">
      <c r="A1044">
        <v>134</v>
      </c>
      <c r="B1044" t="s">
        <v>310</v>
      </c>
      <c r="C1044" t="s">
        <v>602</v>
      </c>
      <c r="D1044">
        <v>6</v>
      </c>
      <c r="E1044">
        <v>0</v>
      </c>
      <c r="F1044">
        <v>6</v>
      </c>
    </row>
    <row r="1045" spans="1:6" ht="15" x14ac:dyDescent="0.25">
      <c r="A1045">
        <v>134</v>
      </c>
      <c r="B1045" t="s">
        <v>310</v>
      </c>
      <c r="C1045" t="s">
        <v>603</v>
      </c>
      <c r="D1045">
        <v>8</v>
      </c>
      <c r="E1045">
        <v>4</v>
      </c>
      <c r="F1045">
        <v>12</v>
      </c>
    </row>
    <row r="1046" spans="1:6" ht="15" x14ac:dyDescent="0.25">
      <c r="A1046">
        <v>134</v>
      </c>
      <c r="B1046" t="s">
        <v>310</v>
      </c>
      <c r="C1046" t="s">
        <v>604</v>
      </c>
      <c r="D1046">
        <v>45</v>
      </c>
      <c r="E1046">
        <v>19</v>
      </c>
      <c r="F1046">
        <v>64</v>
      </c>
    </row>
    <row r="1047" spans="1:6" ht="15" x14ac:dyDescent="0.25">
      <c r="A1047">
        <v>134</v>
      </c>
      <c r="C1047" t="s">
        <v>4</v>
      </c>
      <c r="D1047">
        <v>0</v>
      </c>
      <c r="E1047">
        <v>0</v>
      </c>
      <c r="F1047">
        <v>0</v>
      </c>
    </row>
    <row r="1048" spans="1:6" ht="15" x14ac:dyDescent="0.25">
      <c r="A1048" s="2"/>
      <c r="B1048" s="2"/>
      <c r="C1048" s="2" t="s">
        <v>832</v>
      </c>
      <c r="D1048" s="2">
        <f>SUM(D1037:D1047)</f>
        <v>498</v>
      </c>
      <c r="E1048" s="2">
        <f>SUM(E1037:E1047)</f>
        <v>126</v>
      </c>
      <c r="F1048" s="2">
        <f>SUM(F1037:F1047)</f>
        <v>624</v>
      </c>
    </row>
    <row r="1050" spans="1:6" ht="15" x14ac:dyDescent="0.25">
      <c r="A1050" s="2" t="s">
        <v>825</v>
      </c>
      <c r="B1050" s="2" t="s">
        <v>826</v>
      </c>
      <c r="C1050" s="2" t="s">
        <v>827</v>
      </c>
      <c r="D1050" s="2" t="s">
        <v>605</v>
      </c>
      <c r="E1050" s="2" t="s">
        <v>0</v>
      </c>
      <c r="F1050" s="2" t="s">
        <v>830</v>
      </c>
    </row>
    <row r="1051" spans="1:6" ht="15" x14ac:dyDescent="0.25">
      <c r="A1051" s="2"/>
      <c r="B1051" s="2"/>
      <c r="C1051" s="2"/>
      <c r="D1051" s="2" t="s">
        <v>606</v>
      </c>
      <c r="E1051" s="2"/>
      <c r="F1051" s="2"/>
    </row>
    <row r="1052" spans="1:6" ht="15" x14ac:dyDescent="0.25">
      <c r="A1052">
        <v>135</v>
      </c>
      <c r="B1052" t="s">
        <v>569</v>
      </c>
      <c r="C1052" t="s">
        <v>607</v>
      </c>
      <c r="D1052">
        <v>250</v>
      </c>
      <c r="E1052">
        <v>59</v>
      </c>
      <c r="F1052">
        <v>309</v>
      </c>
    </row>
    <row r="1053" spans="1:6" ht="15" x14ac:dyDescent="0.25">
      <c r="A1053">
        <v>135</v>
      </c>
      <c r="B1053" t="s">
        <v>569</v>
      </c>
      <c r="C1053" t="s">
        <v>608</v>
      </c>
      <c r="D1053">
        <v>183</v>
      </c>
      <c r="E1053">
        <v>26</v>
      </c>
      <c r="F1053">
        <v>209</v>
      </c>
    </row>
    <row r="1054" spans="1:6" ht="15" x14ac:dyDescent="0.25">
      <c r="A1054">
        <v>135</v>
      </c>
      <c r="B1054" t="s">
        <v>569</v>
      </c>
      <c r="C1054" t="s">
        <v>609</v>
      </c>
      <c r="D1054">
        <v>129</v>
      </c>
      <c r="E1054">
        <v>19</v>
      </c>
      <c r="F1054">
        <v>148</v>
      </c>
    </row>
    <row r="1055" spans="1:6" ht="15" x14ac:dyDescent="0.25">
      <c r="A1055">
        <v>135</v>
      </c>
      <c r="C1055" t="s">
        <v>4</v>
      </c>
      <c r="D1055">
        <v>2</v>
      </c>
      <c r="E1055">
        <v>0</v>
      </c>
      <c r="F1055">
        <v>2</v>
      </c>
    </row>
    <row r="1056" spans="1:6" ht="15" x14ac:dyDescent="0.25">
      <c r="A1056" s="2"/>
      <c r="B1056" s="2"/>
      <c r="C1056" s="2" t="s">
        <v>832</v>
      </c>
      <c r="D1056" s="2">
        <f>SUM(D1052:D1055)</f>
        <v>564</v>
      </c>
      <c r="E1056" s="2">
        <f>SUM(E1052:E1055)</f>
        <v>104</v>
      </c>
      <c r="F1056" s="2">
        <f>SUM(F1052:F1055)</f>
        <v>668</v>
      </c>
    </row>
    <row r="1058" spans="1:6" ht="15" x14ac:dyDescent="0.25">
      <c r="A1058" s="2" t="s">
        <v>825</v>
      </c>
      <c r="B1058" s="2" t="s">
        <v>826</v>
      </c>
      <c r="C1058" s="2" t="s">
        <v>827</v>
      </c>
      <c r="D1058" s="2" t="s">
        <v>610</v>
      </c>
      <c r="E1058" s="2" t="s">
        <v>0</v>
      </c>
      <c r="F1058" s="2" t="s">
        <v>830</v>
      </c>
    </row>
    <row r="1059" spans="1:6" ht="15" x14ac:dyDescent="0.25">
      <c r="A1059" s="2"/>
      <c r="B1059" s="2"/>
      <c r="C1059" s="2"/>
      <c r="D1059" s="2" t="s">
        <v>611</v>
      </c>
      <c r="E1059" s="2"/>
      <c r="F1059" s="2"/>
    </row>
    <row r="1060" spans="1:6" ht="15" x14ac:dyDescent="0.25">
      <c r="A1060">
        <v>136</v>
      </c>
      <c r="B1060" t="s">
        <v>569</v>
      </c>
      <c r="C1060" t="s">
        <v>612</v>
      </c>
      <c r="D1060">
        <v>7</v>
      </c>
      <c r="E1060">
        <v>6</v>
      </c>
      <c r="F1060">
        <v>13</v>
      </c>
    </row>
    <row r="1061" spans="1:6" ht="15" x14ac:dyDescent="0.25">
      <c r="A1061">
        <v>136</v>
      </c>
      <c r="B1061" t="s">
        <v>569</v>
      </c>
      <c r="C1061" t="s">
        <v>613</v>
      </c>
      <c r="D1061">
        <v>181</v>
      </c>
      <c r="E1061">
        <v>27</v>
      </c>
      <c r="F1061">
        <v>208</v>
      </c>
    </row>
    <row r="1062" spans="1:6" ht="15" x14ac:dyDescent="0.25">
      <c r="A1062">
        <v>136</v>
      </c>
      <c r="B1062" t="s">
        <v>569</v>
      </c>
      <c r="C1062" t="s">
        <v>614</v>
      </c>
      <c r="D1062">
        <v>179</v>
      </c>
      <c r="E1062">
        <v>33</v>
      </c>
      <c r="F1062">
        <v>212</v>
      </c>
    </row>
    <row r="1063" spans="1:6" ht="15" x14ac:dyDescent="0.25">
      <c r="A1063">
        <v>136</v>
      </c>
      <c r="B1063" t="s">
        <v>569</v>
      </c>
      <c r="C1063" t="s">
        <v>615</v>
      </c>
      <c r="D1063">
        <v>40</v>
      </c>
      <c r="E1063">
        <v>16</v>
      </c>
      <c r="F1063">
        <v>56</v>
      </c>
    </row>
    <row r="1064" spans="1:6" ht="15" x14ac:dyDescent="0.25">
      <c r="A1064">
        <v>136</v>
      </c>
      <c r="B1064" t="s">
        <v>569</v>
      </c>
      <c r="C1064" t="s">
        <v>616</v>
      </c>
      <c r="D1064">
        <v>16</v>
      </c>
      <c r="E1064">
        <v>2</v>
      </c>
      <c r="F1064">
        <v>18</v>
      </c>
    </row>
    <row r="1065" spans="1:6" ht="15" x14ac:dyDescent="0.25">
      <c r="A1065">
        <v>136</v>
      </c>
      <c r="B1065" t="s">
        <v>569</v>
      </c>
      <c r="C1065" t="s">
        <v>617</v>
      </c>
      <c r="D1065">
        <v>40</v>
      </c>
      <c r="E1065">
        <v>7</v>
      </c>
      <c r="F1065">
        <v>47</v>
      </c>
    </row>
    <row r="1066" spans="1:6" ht="15" x14ac:dyDescent="0.25">
      <c r="A1066">
        <v>136</v>
      </c>
      <c r="B1066" t="s">
        <v>569</v>
      </c>
      <c r="C1066" t="s">
        <v>618</v>
      </c>
      <c r="D1066">
        <v>95</v>
      </c>
      <c r="E1066">
        <v>20</v>
      </c>
      <c r="F1066">
        <v>115</v>
      </c>
    </row>
    <row r="1067" spans="1:6" ht="15" x14ac:dyDescent="0.25">
      <c r="A1067">
        <v>136</v>
      </c>
      <c r="B1067" t="s">
        <v>569</v>
      </c>
      <c r="C1067" t="s">
        <v>623</v>
      </c>
      <c r="D1067">
        <v>2</v>
      </c>
      <c r="E1067">
        <v>0</v>
      </c>
      <c r="F1067">
        <v>2</v>
      </c>
    </row>
    <row r="1068" spans="1:6" ht="15" x14ac:dyDescent="0.25">
      <c r="A1068">
        <v>136</v>
      </c>
      <c r="B1068" t="s">
        <v>569</v>
      </c>
      <c r="C1068" t="s">
        <v>624</v>
      </c>
      <c r="D1068">
        <v>0</v>
      </c>
      <c r="E1068">
        <v>0</v>
      </c>
      <c r="F1068">
        <v>0</v>
      </c>
    </row>
    <row r="1069" spans="1:6" ht="15" x14ac:dyDescent="0.25">
      <c r="A1069">
        <v>136</v>
      </c>
      <c r="B1069" t="s">
        <v>569</v>
      </c>
      <c r="C1069" t="s">
        <v>619</v>
      </c>
      <c r="D1069">
        <v>48</v>
      </c>
      <c r="E1069">
        <v>13</v>
      </c>
      <c r="F1069">
        <v>61</v>
      </c>
    </row>
    <row r="1070" spans="1:6" ht="15" x14ac:dyDescent="0.25">
      <c r="A1070">
        <v>136</v>
      </c>
      <c r="B1070" t="s">
        <v>569</v>
      </c>
      <c r="C1070" t="s">
        <v>620</v>
      </c>
      <c r="D1070">
        <v>43</v>
      </c>
      <c r="E1070">
        <v>10</v>
      </c>
      <c r="F1070">
        <v>53</v>
      </c>
    </row>
    <row r="1071" spans="1:6" ht="15" x14ac:dyDescent="0.25">
      <c r="A1071">
        <v>136</v>
      </c>
      <c r="B1071" t="s">
        <v>621</v>
      </c>
      <c r="C1071" t="s">
        <v>622</v>
      </c>
      <c r="D1071">
        <v>60</v>
      </c>
      <c r="E1071">
        <v>27</v>
      </c>
      <c r="F1071">
        <v>87</v>
      </c>
    </row>
    <row r="1072" spans="1:6" ht="15" x14ac:dyDescent="0.25">
      <c r="A1072">
        <v>136</v>
      </c>
      <c r="C1072" t="s">
        <v>4</v>
      </c>
      <c r="D1072">
        <v>0</v>
      </c>
      <c r="E1072">
        <v>0</v>
      </c>
      <c r="F1072">
        <v>0</v>
      </c>
    </row>
    <row r="1073" spans="1:6" ht="15" x14ac:dyDescent="0.25">
      <c r="A1073" s="2"/>
      <c r="B1073" s="2"/>
      <c r="C1073" s="2" t="s">
        <v>832</v>
      </c>
      <c r="D1073" s="2">
        <f>SUM(D1060:D1072)</f>
        <v>711</v>
      </c>
      <c r="E1073" s="2">
        <f>SUM(E1060:E1072)</f>
        <v>161</v>
      </c>
      <c r="F1073" s="2">
        <f>SUM(F1060:F1072)</f>
        <v>872</v>
      </c>
    </row>
    <row r="1075" spans="1:6" ht="15" x14ac:dyDescent="0.25">
      <c r="A1075" s="2" t="s">
        <v>825</v>
      </c>
      <c r="B1075" s="2" t="s">
        <v>826</v>
      </c>
      <c r="C1075" s="2" t="s">
        <v>827</v>
      </c>
      <c r="D1075" s="2" t="s">
        <v>625</v>
      </c>
      <c r="E1075" s="2" t="s">
        <v>0</v>
      </c>
      <c r="F1075" s="2" t="s">
        <v>830</v>
      </c>
    </row>
    <row r="1076" spans="1:6" ht="15" x14ac:dyDescent="0.25">
      <c r="A1076" s="2"/>
      <c r="B1076" s="2"/>
      <c r="C1076" s="2"/>
      <c r="D1076" s="2" t="s">
        <v>626</v>
      </c>
      <c r="E1076" s="2"/>
      <c r="F1076" s="2"/>
    </row>
    <row r="1077" spans="1:6" ht="15" x14ac:dyDescent="0.25">
      <c r="A1077">
        <v>137</v>
      </c>
      <c r="B1077" t="s">
        <v>569</v>
      </c>
      <c r="C1077" t="s">
        <v>627</v>
      </c>
      <c r="D1077">
        <v>34</v>
      </c>
      <c r="E1077">
        <v>2</v>
      </c>
      <c r="F1077">
        <v>36</v>
      </c>
    </row>
    <row r="1078" spans="1:6" ht="15" x14ac:dyDescent="0.25">
      <c r="A1078">
        <v>137</v>
      </c>
      <c r="B1078" t="s">
        <v>569</v>
      </c>
      <c r="C1078" t="s">
        <v>628</v>
      </c>
      <c r="D1078">
        <v>16</v>
      </c>
      <c r="E1078">
        <v>4</v>
      </c>
      <c r="F1078">
        <v>20</v>
      </c>
    </row>
    <row r="1079" spans="1:6" ht="15" x14ac:dyDescent="0.25">
      <c r="A1079">
        <v>137</v>
      </c>
      <c r="B1079" t="s">
        <v>569</v>
      </c>
      <c r="C1079" t="s">
        <v>629</v>
      </c>
      <c r="D1079">
        <v>29</v>
      </c>
      <c r="E1079">
        <v>6</v>
      </c>
      <c r="F1079">
        <v>35</v>
      </c>
    </row>
    <row r="1080" spans="1:6" ht="15" x14ac:dyDescent="0.25">
      <c r="A1080">
        <v>137</v>
      </c>
      <c r="B1080" t="s">
        <v>569</v>
      </c>
      <c r="C1080" t="s">
        <v>630</v>
      </c>
      <c r="D1080">
        <v>120</v>
      </c>
      <c r="E1080">
        <v>23</v>
      </c>
      <c r="F1080">
        <v>143</v>
      </c>
    </row>
    <row r="1081" spans="1:6" ht="15" x14ac:dyDescent="0.25">
      <c r="A1081">
        <v>137</v>
      </c>
      <c r="B1081" t="s">
        <v>569</v>
      </c>
      <c r="C1081" t="s">
        <v>631</v>
      </c>
      <c r="D1081">
        <v>11</v>
      </c>
      <c r="E1081">
        <v>0</v>
      </c>
      <c r="F1081">
        <v>11</v>
      </c>
    </row>
    <row r="1082" spans="1:6" ht="15" x14ac:dyDescent="0.25">
      <c r="A1082">
        <v>137</v>
      </c>
      <c r="B1082" t="s">
        <v>621</v>
      </c>
      <c r="C1082" t="s">
        <v>623</v>
      </c>
      <c r="D1082">
        <v>0</v>
      </c>
      <c r="E1082">
        <v>0</v>
      </c>
      <c r="F1082">
        <v>0</v>
      </c>
    </row>
    <row r="1083" spans="1:6" ht="15" x14ac:dyDescent="0.25">
      <c r="A1083">
        <v>137</v>
      </c>
      <c r="B1083" t="s">
        <v>569</v>
      </c>
      <c r="C1083" t="s">
        <v>632</v>
      </c>
      <c r="D1083">
        <v>0</v>
      </c>
      <c r="E1083">
        <v>0</v>
      </c>
      <c r="F1083">
        <v>0</v>
      </c>
    </row>
    <row r="1084" spans="1:6" ht="15" x14ac:dyDescent="0.25">
      <c r="A1084">
        <v>137</v>
      </c>
      <c r="B1084" t="s">
        <v>569</v>
      </c>
      <c r="C1084" t="s">
        <v>641</v>
      </c>
      <c r="D1084">
        <v>0</v>
      </c>
      <c r="E1084">
        <v>0</v>
      </c>
      <c r="F1084">
        <v>0</v>
      </c>
    </row>
    <row r="1085" spans="1:6" ht="15" x14ac:dyDescent="0.25">
      <c r="A1085">
        <v>137</v>
      </c>
      <c r="B1085" t="s">
        <v>367</v>
      </c>
      <c r="C1085" t="s">
        <v>633</v>
      </c>
      <c r="D1085">
        <v>100</v>
      </c>
      <c r="E1085">
        <v>14</v>
      </c>
      <c r="F1085">
        <v>114</v>
      </c>
    </row>
    <row r="1086" spans="1:6" ht="15" x14ac:dyDescent="0.25">
      <c r="A1086">
        <v>137</v>
      </c>
      <c r="B1086" t="s">
        <v>367</v>
      </c>
      <c r="C1086" t="s">
        <v>634</v>
      </c>
      <c r="D1086">
        <v>65</v>
      </c>
      <c r="E1086">
        <v>17</v>
      </c>
      <c r="F1086">
        <v>82</v>
      </c>
    </row>
    <row r="1087" spans="1:6" ht="15" x14ac:dyDescent="0.25">
      <c r="A1087">
        <v>137</v>
      </c>
      <c r="B1087" t="s">
        <v>367</v>
      </c>
      <c r="C1087" t="s">
        <v>635</v>
      </c>
      <c r="D1087">
        <v>12</v>
      </c>
      <c r="E1087">
        <v>4</v>
      </c>
      <c r="F1087">
        <v>16</v>
      </c>
    </row>
    <row r="1088" spans="1:6" ht="15" x14ac:dyDescent="0.25">
      <c r="A1088">
        <v>137</v>
      </c>
      <c r="B1088" t="s">
        <v>367</v>
      </c>
      <c r="C1088" t="s">
        <v>636</v>
      </c>
      <c r="D1088">
        <v>0</v>
      </c>
      <c r="E1088">
        <v>0</v>
      </c>
      <c r="F1088">
        <v>0</v>
      </c>
    </row>
    <row r="1089" spans="1:6" ht="15" x14ac:dyDescent="0.25">
      <c r="A1089">
        <v>137</v>
      </c>
      <c r="B1089" t="s">
        <v>367</v>
      </c>
      <c r="C1089" t="s">
        <v>637</v>
      </c>
      <c r="D1089">
        <v>95</v>
      </c>
      <c r="E1089">
        <v>16</v>
      </c>
      <c r="F1089">
        <v>111</v>
      </c>
    </row>
    <row r="1090" spans="1:6" ht="15" x14ac:dyDescent="0.25">
      <c r="A1090">
        <v>137</v>
      </c>
      <c r="B1090" t="s">
        <v>367</v>
      </c>
      <c r="C1090" t="s">
        <v>638</v>
      </c>
      <c r="D1090">
        <v>12</v>
      </c>
      <c r="E1090">
        <v>2</v>
      </c>
      <c r="F1090">
        <v>14</v>
      </c>
    </row>
    <row r="1091" spans="1:6" ht="15" x14ac:dyDescent="0.25">
      <c r="A1091">
        <v>137</v>
      </c>
      <c r="B1091" t="s">
        <v>367</v>
      </c>
      <c r="C1091" t="s">
        <v>639</v>
      </c>
      <c r="D1091">
        <v>48</v>
      </c>
      <c r="E1091">
        <v>6</v>
      </c>
      <c r="F1091">
        <v>54</v>
      </c>
    </row>
    <row r="1092" spans="1:6" ht="15" x14ac:dyDescent="0.25">
      <c r="A1092">
        <v>137</v>
      </c>
      <c r="B1092" t="s">
        <v>367</v>
      </c>
      <c r="C1092" t="s">
        <v>640</v>
      </c>
      <c r="D1092">
        <v>37</v>
      </c>
      <c r="E1092">
        <v>5</v>
      </c>
      <c r="F1092">
        <v>42</v>
      </c>
    </row>
    <row r="1093" spans="1:6" ht="15" x14ac:dyDescent="0.25">
      <c r="A1093">
        <v>137</v>
      </c>
      <c r="B1093" t="s">
        <v>621</v>
      </c>
      <c r="C1093" t="s">
        <v>642</v>
      </c>
      <c r="D1093">
        <v>6</v>
      </c>
      <c r="E1093">
        <v>0</v>
      </c>
      <c r="F1093">
        <v>6</v>
      </c>
    </row>
    <row r="1094" spans="1:6" ht="15" x14ac:dyDescent="0.25">
      <c r="A1094">
        <v>137</v>
      </c>
      <c r="B1094" t="s">
        <v>621</v>
      </c>
      <c r="C1094" t="s">
        <v>643</v>
      </c>
      <c r="D1094">
        <v>7</v>
      </c>
      <c r="E1094">
        <v>1</v>
      </c>
      <c r="F1094">
        <v>8</v>
      </c>
    </row>
    <row r="1095" spans="1:6" ht="15" x14ac:dyDescent="0.25">
      <c r="A1095">
        <v>137</v>
      </c>
      <c r="B1095" t="s">
        <v>621</v>
      </c>
      <c r="C1095" t="s">
        <v>644</v>
      </c>
      <c r="D1095">
        <v>14</v>
      </c>
      <c r="E1095">
        <v>9</v>
      </c>
      <c r="F1095">
        <v>23</v>
      </c>
    </row>
    <row r="1096" spans="1:6" ht="15" x14ac:dyDescent="0.25">
      <c r="A1096">
        <v>137</v>
      </c>
      <c r="B1096" t="s">
        <v>621</v>
      </c>
      <c r="C1096" t="s">
        <v>645</v>
      </c>
      <c r="D1096">
        <v>10</v>
      </c>
      <c r="E1096">
        <v>2</v>
      </c>
      <c r="F1096">
        <v>12</v>
      </c>
    </row>
    <row r="1097" spans="1:6" ht="15" x14ac:dyDescent="0.25">
      <c r="A1097">
        <v>137</v>
      </c>
      <c r="C1097" t="s">
        <v>4</v>
      </c>
      <c r="D1097">
        <v>0</v>
      </c>
      <c r="E1097">
        <v>0</v>
      </c>
      <c r="F1097">
        <v>0</v>
      </c>
    </row>
    <row r="1098" spans="1:6" ht="15" x14ac:dyDescent="0.25">
      <c r="A1098" s="2"/>
      <c r="B1098" s="2"/>
      <c r="C1098" s="2" t="s">
        <v>832</v>
      </c>
      <c r="D1098" s="2">
        <f>SUM(D1077:D1097)</f>
        <v>616</v>
      </c>
      <c r="E1098" s="2">
        <f>SUM(E1077:E1097)</f>
        <v>111</v>
      </c>
      <c r="F1098" s="2">
        <f>SUM(F1077:F1097)</f>
        <v>727</v>
      </c>
    </row>
    <row r="1100" spans="1:6" ht="15" x14ac:dyDescent="0.25">
      <c r="A1100" s="2" t="s">
        <v>825</v>
      </c>
      <c r="B1100" s="2" t="s">
        <v>826</v>
      </c>
      <c r="C1100" s="2" t="s">
        <v>827</v>
      </c>
      <c r="D1100" s="2" t="s">
        <v>646</v>
      </c>
      <c r="E1100" s="2" t="s">
        <v>0</v>
      </c>
      <c r="F1100" s="2" t="s">
        <v>830</v>
      </c>
    </row>
    <row r="1101" spans="1:6" ht="15" x14ac:dyDescent="0.25">
      <c r="A1101" s="2"/>
      <c r="B1101" s="2"/>
      <c r="C1101" s="2"/>
      <c r="D1101" s="2" t="s">
        <v>647</v>
      </c>
      <c r="E1101" s="2"/>
      <c r="F1101" s="2"/>
    </row>
    <row r="1102" spans="1:6" ht="15" x14ac:dyDescent="0.25">
      <c r="A1102">
        <v>138</v>
      </c>
      <c r="B1102" t="s">
        <v>621</v>
      </c>
      <c r="C1102" t="s">
        <v>648</v>
      </c>
      <c r="D1102">
        <v>103</v>
      </c>
      <c r="E1102">
        <v>33</v>
      </c>
      <c r="F1102">
        <v>136</v>
      </c>
    </row>
    <row r="1103" spans="1:6" ht="15" x14ac:dyDescent="0.25">
      <c r="A1103">
        <v>138</v>
      </c>
      <c r="B1103" t="s">
        <v>621</v>
      </c>
      <c r="C1103" t="s">
        <v>649</v>
      </c>
      <c r="D1103">
        <v>28</v>
      </c>
      <c r="E1103">
        <v>5</v>
      </c>
      <c r="F1103">
        <v>33</v>
      </c>
    </row>
    <row r="1104" spans="1:6" ht="15" x14ac:dyDescent="0.25">
      <c r="A1104">
        <v>138</v>
      </c>
      <c r="B1104" t="s">
        <v>621</v>
      </c>
      <c r="C1104" t="s">
        <v>650</v>
      </c>
      <c r="D1104">
        <v>4</v>
      </c>
      <c r="E1104">
        <v>0</v>
      </c>
      <c r="F1104">
        <v>4</v>
      </c>
    </row>
    <row r="1105" spans="1:6" ht="15" x14ac:dyDescent="0.25">
      <c r="A1105">
        <v>138</v>
      </c>
      <c r="B1105" t="s">
        <v>621</v>
      </c>
      <c r="C1105" t="s">
        <v>651</v>
      </c>
      <c r="D1105">
        <v>77</v>
      </c>
      <c r="E1105">
        <v>27</v>
      </c>
      <c r="F1105">
        <v>104</v>
      </c>
    </row>
    <row r="1106" spans="1:6" ht="15" x14ac:dyDescent="0.25">
      <c r="A1106">
        <v>138</v>
      </c>
      <c r="B1106" t="s">
        <v>621</v>
      </c>
      <c r="C1106" t="s">
        <v>652</v>
      </c>
      <c r="D1106">
        <v>31</v>
      </c>
      <c r="E1106">
        <v>6</v>
      </c>
      <c r="F1106">
        <v>37</v>
      </c>
    </row>
    <row r="1107" spans="1:6" ht="15" x14ac:dyDescent="0.25">
      <c r="A1107">
        <v>138</v>
      </c>
      <c r="B1107" t="s">
        <v>621</v>
      </c>
      <c r="C1107" t="s">
        <v>653</v>
      </c>
      <c r="D1107">
        <v>41</v>
      </c>
      <c r="E1107">
        <v>11</v>
      </c>
      <c r="F1107">
        <v>52</v>
      </c>
    </row>
    <row r="1108" spans="1:6" ht="15" x14ac:dyDescent="0.25">
      <c r="A1108">
        <v>138</v>
      </c>
      <c r="B1108" t="s">
        <v>621</v>
      </c>
      <c r="C1108" t="s">
        <v>654</v>
      </c>
      <c r="D1108">
        <v>75</v>
      </c>
      <c r="E1108">
        <v>10</v>
      </c>
      <c r="F1108">
        <v>85</v>
      </c>
    </row>
    <row r="1109" spans="1:6" ht="15" x14ac:dyDescent="0.25">
      <c r="A1109">
        <v>138</v>
      </c>
      <c r="B1109" t="s">
        <v>621</v>
      </c>
      <c r="C1109" t="s">
        <v>655</v>
      </c>
      <c r="D1109">
        <v>41</v>
      </c>
      <c r="E1109">
        <v>5</v>
      </c>
      <c r="F1109">
        <v>46</v>
      </c>
    </row>
    <row r="1110" spans="1:6" ht="15" x14ac:dyDescent="0.25">
      <c r="A1110">
        <v>138</v>
      </c>
      <c r="B1110" t="s">
        <v>621</v>
      </c>
      <c r="C1110" t="s">
        <v>656</v>
      </c>
      <c r="D1110">
        <v>67</v>
      </c>
      <c r="E1110">
        <v>18</v>
      </c>
      <c r="F1110">
        <v>85</v>
      </c>
    </row>
    <row r="1111" spans="1:6" ht="15" x14ac:dyDescent="0.25">
      <c r="A1111">
        <v>138</v>
      </c>
      <c r="B1111" t="s">
        <v>621</v>
      </c>
      <c r="C1111" t="s">
        <v>657</v>
      </c>
      <c r="D1111">
        <v>48</v>
      </c>
      <c r="E1111">
        <v>14</v>
      </c>
      <c r="F1111">
        <v>62</v>
      </c>
    </row>
    <row r="1112" spans="1:6" ht="15" x14ac:dyDescent="0.25">
      <c r="A1112">
        <v>138</v>
      </c>
      <c r="B1112" t="s">
        <v>621</v>
      </c>
      <c r="C1112" t="s">
        <v>658</v>
      </c>
      <c r="D1112">
        <v>75</v>
      </c>
      <c r="E1112">
        <v>18</v>
      </c>
      <c r="F1112">
        <v>93</v>
      </c>
    </row>
    <row r="1113" spans="1:6" ht="15" x14ac:dyDescent="0.25">
      <c r="A1113">
        <v>138</v>
      </c>
      <c r="B1113" t="s">
        <v>621</v>
      </c>
      <c r="C1113" t="s">
        <v>659</v>
      </c>
      <c r="D1113">
        <v>15</v>
      </c>
      <c r="E1113">
        <v>2</v>
      </c>
      <c r="F1113">
        <v>17</v>
      </c>
    </row>
    <row r="1114" spans="1:6" ht="15" x14ac:dyDescent="0.25">
      <c r="A1114">
        <v>138</v>
      </c>
      <c r="C1114" t="s">
        <v>4</v>
      </c>
      <c r="D1114">
        <v>0</v>
      </c>
      <c r="E1114">
        <v>0</v>
      </c>
      <c r="F1114">
        <v>0</v>
      </c>
    </row>
    <row r="1115" spans="1:6" ht="15" x14ac:dyDescent="0.25">
      <c r="A1115" s="2"/>
      <c r="B1115" s="2"/>
      <c r="C1115" s="2" t="s">
        <v>832</v>
      </c>
      <c r="D1115" s="2">
        <f>SUM(D1102:D1114)</f>
        <v>605</v>
      </c>
      <c r="E1115" s="2">
        <f>SUM(E1102:E1114)</f>
        <v>149</v>
      </c>
      <c r="F1115" s="2">
        <f>SUM(F1102:F1114)</f>
        <v>754</v>
      </c>
    </row>
    <row r="1117" spans="1:6" ht="15" x14ac:dyDescent="0.25">
      <c r="A1117" s="2" t="s">
        <v>825</v>
      </c>
      <c r="B1117" s="2" t="s">
        <v>826</v>
      </c>
      <c r="C1117" s="2" t="s">
        <v>827</v>
      </c>
      <c r="D1117" s="2" t="s">
        <v>660</v>
      </c>
      <c r="E1117" s="2" t="s">
        <v>0</v>
      </c>
      <c r="F1117" s="2" t="s">
        <v>830</v>
      </c>
    </row>
    <row r="1118" spans="1:6" ht="15" x14ac:dyDescent="0.25">
      <c r="A1118" s="2"/>
      <c r="B1118" s="2"/>
      <c r="C1118" s="2"/>
      <c r="D1118" s="2" t="s">
        <v>661</v>
      </c>
      <c r="E1118" s="2"/>
      <c r="F1118" s="2"/>
    </row>
    <row r="1119" spans="1:6" ht="15" x14ac:dyDescent="0.25">
      <c r="A1119">
        <v>139</v>
      </c>
      <c r="B1119" t="s">
        <v>621</v>
      </c>
      <c r="C1119" t="s">
        <v>662</v>
      </c>
      <c r="D1119">
        <v>55</v>
      </c>
      <c r="E1119">
        <v>7</v>
      </c>
      <c r="F1119">
        <v>62</v>
      </c>
    </row>
    <row r="1120" spans="1:6" ht="15" x14ac:dyDescent="0.25">
      <c r="A1120">
        <v>139</v>
      </c>
      <c r="B1120" t="s">
        <v>621</v>
      </c>
      <c r="C1120" t="s">
        <v>663</v>
      </c>
      <c r="D1120">
        <v>118</v>
      </c>
      <c r="E1120">
        <v>5</v>
      </c>
      <c r="F1120">
        <v>123</v>
      </c>
    </row>
    <row r="1121" spans="1:6" ht="15" x14ac:dyDescent="0.25">
      <c r="A1121">
        <v>139</v>
      </c>
      <c r="B1121" t="s">
        <v>621</v>
      </c>
      <c r="C1121" t="s">
        <v>664</v>
      </c>
      <c r="D1121">
        <v>98</v>
      </c>
      <c r="E1121">
        <v>8</v>
      </c>
      <c r="F1121">
        <v>106</v>
      </c>
    </row>
    <row r="1122" spans="1:6" ht="15" x14ac:dyDescent="0.25">
      <c r="A1122">
        <v>139</v>
      </c>
      <c r="B1122" t="s">
        <v>621</v>
      </c>
      <c r="C1122" t="s">
        <v>665</v>
      </c>
      <c r="D1122">
        <v>85</v>
      </c>
      <c r="E1122">
        <v>2</v>
      </c>
      <c r="F1122">
        <v>87</v>
      </c>
    </row>
    <row r="1123" spans="1:6" ht="15" x14ac:dyDescent="0.25">
      <c r="A1123">
        <v>139</v>
      </c>
      <c r="B1123" t="s">
        <v>621</v>
      </c>
      <c r="C1123" t="s">
        <v>666</v>
      </c>
      <c r="D1123">
        <v>174</v>
      </c>
      <c r="E1123">
        <v>7</v>
      </c>
      <c r="F1123">
        <v>181</v>
      </c>
    </row>
    <row r="1124" spans="1:6" ht="15" x14ac:dyDescent="0.25">
      <c r="A1124">
        <v>139</v>
      </c>
      <c r="B1124" t="s">
        <v>621</v>
      </c>
      <c r="C1124" t="s">
        <v>667</v>
      </c>
      <c r="D1124">
        <v>66</v>
      </c>
      <c r="E1124">
        <v>5</v>
      </c>
      <c r="F1124">
        <v>71</v>
      </c>
    </row>
    <row r="1125" spans="1:6" ht="15" x14ac:dyDescent="0.25">
      <c r="A1125">
        <v>139</v>
      </c>
      <c r="B1125" t="s">
        <v>621</v>
      </c>
      <c r="C1125" t="s">
        <v>668</v>
      </c>
      <c r="D1125">
        <v>13</v>
      </c>
      <c r="E1125">
        <v>1</v>
      </c>
      <c r="F1125">
        <v>14</v>
      </c>
    </row>
    <row r="1126" spans="1:6" ht="15" x14ac:dyDescent="0.25">
      <c r="A1126">
        <v>139</v>
      </c>
      <c r="B1126" t="s">
        <v>621</v>
      </c>
      <c r="C1126" t="s">
        <v>669</v>
      </c>
      <c r="D1126">
        <v>58</v>
      </c>
      <c r="E1126">
        <v>2</v>
      </c>
      <c r="F1126">
        <v>60</v>
      </c>
    </row>
    <row r="1127" spans="1:6" ht="15" x14ac:dyDescent="0.25">
      <c r="A1127">
        <v>139</v>
      </c>
      <c r="C1127" t="s">
        <v>4</v>
      </c>
      <c r="D1127">
        <v>0</v>
      </c>
      <c r="E1127">
        <v>0</v>
      </c>
      <c r="F1127">
        <v>0</v>
      </c>
    </row>
    <row r="1128" spans="1:6" ht="15" x14ac:dyDescent="0.25">
      <c r="A1128" s="2"/>
      <c r="B1128" s="2"/>
      <c r="C1128" s="2" t="s">
        <v>832</v>
      </c>
      <c r="D1128" s="2">
        <f>SUM(D1119:D1127)</f>
        <v>667</v>
      </c>
      <c r="E1128" s="2">
        <f>SUM(E1119:E1127)</f>
        <v>37</v>
      </c>
      <c r="F1128" s="2">
        <f>SUM(F1119:F1127)</f>
        <v>704</v>
      </c>
    </row>
    <row r="1130" spans="1:6" ht="15" x14ac:dyDescent="0.25">
      <c r="A1130" s="2" t="s">
        <v>825</v>
      </c>
      <c r="B1130" s="2" t="s">
        <v>826</v>
      </c>
      <c r="C1130" s="2" t="s">
        <v>827</v>
      </c>
      <c r="D1130" s="2" t="s">
        <v>670</v>
      </c>
      <c r="E1130" s="2" t="s">
        <v>0</v>
      </c>
      <c r="F1130" s="2" t="s">
        <v>830</v>
      </c>
    </row>
    <row r="1131" spans="1:6" ht="15" x14ac:dyDescent="0.25">
      <c r="A1131" s="2"/>
      <c r="B1131" s="2"/>
      <c r="C1131" s="2"/>
      <c r="D1131" s="2" t="s">
        <v>671</v>
      </c>
      <c r="E1131" s="2"/>
      <c r="F1131" s="2"/>
    </row>
    <row r="1132" spans="1:6" ht="15" x14ac:dyDescent="0.25">
      <c r="A1132">
        <v>140</v>
      </c>
      <c r="B1132" t="s">
        <v>621</v>
      </c>
      <c r="C1132" t="s">
        <v>672</v>
      </c>
      <c r="D1132">
        <v>61</v>
      </c>
      <c r="E1132">
        <v>4</v>
      </c>
      <c r="F1132">
        <v>65</v>
      </c>
    </row>
    <row r="1133" spans="1:6" ht="15" x14ac:dyDescent="0.25">
      <c r="A1133">
        <v>140</v>
      </c>
      <c r="B1133" t="s">
        <v>621</v>
      </c>
      <c r="C1133" t="s">
        <v>673</v>
      </c>
      <c r="D1133">
        <v>16</v>
      </c>
      <c r="E1133">
        <v>0</v>
      </c>
      <c r="F1133">
        <v>16</v>
      </c>
    </row>
    <row r="1134" spans="1:6" ht="15" x14ac:dyDescent="0.25">
      <c r="A1134">
        <v>140</v>
      </c>
      <c r="B1134" t="s">
        <v>621</v>
      </c>
      <c r="C1134" t="s">
        <v>674</v>
      </c>
      <c r="D1134">
        <v>149</v>
      </c>
      <c r="E1134">
        <v>36</v>
      </c>
      <c r="F1134">
        <v>185</v>
      </c>
    </row>
    <row r="1135" spans="1:6" ht="15" x14ac:dyDescent="0.25">
      <c r="A1135">
        <v>140</v>
      </c>
      <c r="B1135" t="s">
        <v>621</v>
      </c>
      <c r="C1135" t="s">
        <v>675</v>
      </c>
      <c r="D1135">
        <v>43</v>
      </c>
      <c r="E1135">
        <v>6</v>
      </c>
      <c r="F1135">
        <v>49</v>
      </c>
    </row>
    <row r="1136" spans="1:6" ht="15" x14ac:dyDescent="0.25">
      <c r="A1136">
        <v>140</v>
      </c>
      <c r="B1136" t="s">
        <v>621</v>
      </c>
      <c r="C1136" t="s">
        <v>676</v>
      </c>
      <c r="D1136">
        <v>4</v>
      </c>
      <c r="E1136">
        <v>1</v>
      </c>
      <c r="F1136">
        <v>5</v>
      </c>
    </row>
    <row r="1137" spans="1:7" ht="15" x14ac:dyDescent="0.25">
      <c r="A1137">
        <v>140</v>
      </c>
      <c r="B1137" t="s">
        <v>621</v>
      </c>
      <c r="C1137" t="s">
        <v>677</v>
      </c>
      <c r="D1137">
        <v>58</v>
      </c>
      <c r="E1137">
        <v>10</v>
      </c>
      <c r="F1137">
        <v>68</v>
      </c>
    </row>
    <row r="1138" spans="1:7" ht="15" x14ac:dyDescent="0.25">
      <c r="A1138">
        <v>140</v>
      </c>
      <c r="B1138" t="s">
        <v>621</v>
      </c>
      <c r="C1138" t="s">
        <v>678</v>
      </c>
      <c r="D1138">
        <v>65</v>
      </c>
      <c r="E1138">
        <v>9</v>
      </c>
      <c r="F1138">
        <v>74</v>
      </c>
    </row>
    <row r="1139" spans="1:7" ht="15" x14ac:dyDescent="0.25">
      <c r="A1139">
        <v>140</v>
      </c>
      <c r="B1139" t="s">
        <v>621</v>
      </c>
      <c r="C1139" t="s">
        <v>679</v>
      </c>
      <c r="D1139">
        <v>2</v>
      </c>
      <c r="E1139">
        <v>0</v>
      </c>
      <c r="F1139">
        <v>2</v>
      </c>
    </row>
    <row r="1140" spans="1:7" ht="15" x14ac:dyDescent="0.25">
      <c r="A1140">
        <v>140</v>
      </c>
      <c r="B1140" t="s">
        <v>621</v>
      </c>
      <c r="C1140" t="s">
        <v>680</v>
      </c>
      <c r="D1140">
        <v>33</v>
      </c>
      <c r="E1140">
        <v>8</v>
      </c>
      <c r="F1140">
        <v>41</v>
      </c>
    </row>
    <row r="1141" spans="1:7" ht="15" x14ac:dyDescent="0.25">
      <c r="A1141">
        <v>140</v>
      </c>
      <c r="C1141" t="s">
        <v>4</v>
      </c>
      <c r="D1141">
        <v>0</v>
      </c>
      <c r="E1141">
        <v>0</v>
      </c>
      <c r="F1141">
        <v>0</v>
      </c>
    </row>
    <row r="1142" spans="1:7" ht="15" x14ac:dyDescent="0.25">
      <c r="A1142" s="2"/>
      <c r="B1142" s="2"/>
      <c r="C1142" s="2" t="s">
        <v>832</v>
      </c>
      <c r="D1142" s="2">
        <f>SUM(D1132:D1141)</f>
        <v>431</v>
      </c>
      <c r="E1142" s="2">
        <f>SUM(E1132:E1141)</f>
        <v>74</v>
      </c>
      <c r="F1142" s="2">
        <f>SUM(F1132:F1141)</f>
        <v>505</v>
      </c>
    </row>
    <row r="1144" spans="1:7" ht="15" x14ac:dyDescent="0.25">
      <c r="A1144" s="2" t="s">
        <v>825</v>
      </c>
      <c r="B1144" s="2" t="s">
        <v>826</v>
      </c>
      <c r="C1144" s="2" t="s">
        <v>827</v>
      </c>
      <c r="D1144" s="2" t="s">
        <v>681</v>
      </c>
      <c r="E1144" s="2" t="s">
        <v>682</v>
      </c>
      <c r="F1144" s="2" t="s">
        <v>0</v>
      </c>
      <c r="G1144" s="2" t="s">
        <v>830</v>
      </c>
    </row>
    <row r="1145" spans="1:7" ht="15" x14ac:dyDescent="0.25">
      <c r="A1145" s="2"/>
      <c r="B1145" s="2"/>
      <c r="C1145" s="2"/>
      <c r="D1145" s="2" t="s">
        <v>683</v>
      </c>
      <c r="E1145" s="2" t="s">
        <v>684</v>
      </c>
      <c r="F1145" s="2"/>
      <c r="G1145" s="2"/>
    </row>
    <row r="1146" spans="1:7" ht="15" x14ac:dyDescent="0.25">
      <c r="A1146">
        <v>141</v>
      </c>
      <c r="B1146" t="s">
        <v>367</v>
      </c>
      <c r="C1146" t="s">
        <v>685</v>
      </c>
      <c r="D1146">
        <v>5</v>
      </c>
      <c r="E1146">
        <v>32</v>
      </c>
      <c r="F1146">
        <v>2</v>
      </c>
      <c r="G1146">
        <v>39</v>
      </c>
    </row>
    <row r="1147" spans="1:7" ht="15" x14ac:dyDescent="0.25">
      <c r="A1147">
        <v>141</v>
      </c>
      <c r="B1147" t="s">
        <v>367</v>
      </c>
      <c r="C1147" t="s">
        <v>686</v>
      </c>
      <c r="D1147">
        <v>15</v>
      </c>
      <c r="E1147">
        <v>8</v>
      </c>
      <c r="F1147">
        <v>0</v>
      </c>
      <c r="G1147">
        <v>23</v>
      </c>
    </row>
    <row r="1148" spans="1:7" ht="15" x14ac:dyDescent="0.25">
      <c r="A1148">
        <v>141</v>
      </c>
      <c r="B1148" t="s">
        <v>367</v>
      </c>
      <c r="C1148" t="s">
        <v>687</v>
      </c>
      <c r="D1148">
        <v>16</v>
      </c>
      <c r="E1148">
        <v>65</v>
      </c>
      <c r="F1148">
        <v>2</v>
      </c>
      <c r="G1148">
        <v>83</v>
      </c>
    </row>
    <row r="1149" spans="1:7" ht="15" x14ac:dyDescent="0.25">
      <c r="A1149">
        <v>141</v>
      </c>
      <c r="B1149" t="s">
        <v>367</v>
      </c>
      <c r="C1149" t="s">
        <v>688</v>
      </c>
      <c r="D1149">
        <v>1</v>
      </c>
      <c r="E1149">
        <v>0</v>
      </c>
      <c r="F1149">
        <v>1</v>
      </c>
      <c r="G1149">
        <v>2</v>
      </c>
    </row>
    <row r="1150" spans="1:7" ht="15" x14ac:dyDescent="0.25">
      <c r="A1150">
        <v>141</v>
      </c>
      <c r="B1150" t="s">
        <v>367</v>
      </c>
      <c r="C1150" t="s">
        <v>689</v>
      </c>
      <c r="D1150">
        <v>6</v>
      </c>
      <c r="E1150">
        <v>5</v>
      </c>
      <c r="F1150">
        <v>1</v>
      </c>
      <c r="G1150">
        <v>12</v>
      </c>
    </row>
    <row r="1151" spans="1:7" ht="15" x14ac:dyDescent="0.25">
      <c r="A1151">
        <v>141</v>
      </c>
      <c r="B1151" t="s">
        <v>367</v>
      </c>
      <c r="C1151" t="s">
        <v>690</v>
      </c>
      <c r="D1151">
        <v>5</v>
      </c>
      <c r="E1151">
        <v>7</v>
      </c>
      <c r="F1151">
        <v>0</v>
      </c>
      <c r="G1151">
        <v>12</v>
      </c>
    </row>
    <row r="1152" spans="1:7" ht="15" x14ac:dyDescent="0.25">
      <c r="A1152">
        <v>141</v>
      </c>
      <c r="B1152" t="s">
        <v>367</v>
      </c>
      <c r="C1152" t="s">
        <v>691</v>
      </c>
      <c r="D1152">
        <v>78</v>
      </c>
      <c r="E1152">
        <v>59</v>
      </c>
      <c r="F1152">
        <v>4</v>
      </c>
      <c r="G1152">
        <v>141</v>
      </c>
    </row>
    <row r="1153" spans="1:7" ht="15" x14ac:dyDescent="0.25">
      <c r="A1153">
        <v>141</v>
      </c>
      <c r="B1153" t="s">
        <v>367</v>
      </c>
      <c r="C1153" t="s">
        <v>692</v>
      </c>
      <c r="D1153">
        <v>10</v>
      </c>
      <c r="E1153">
        <v>24</v>
      </c>
      <c r="F1153">
        <v>9</v>
      </c>
      <c r="G1153">
        <v>43</v>
      </c>
    </row>
    <row r="1154" spans="1:7" ht="15" x14ac:dyDescent="0.25">
      <c r="A1154">
        <v>141</v>
      </c>
      <c r="B1154" t="s">
        <v>367</v>
      </c>
      <c r="C1154" t="s">
        <v>693</v>
      </c>
      <c r="D1154">
        <v>12</v>
      </c>
      <c r="E1154">
        <v>28</v>
      </c>
      <c r="F1154">
        <v>4</v>
      </c>
      <c r="G1154">
        <v>44</v>
      </c>
    </row>
    <row r="1155" spans="1:7" ht="15" x14ac:dyDescent="0.25">
      <c r="A1155">
        <v>141</v>
      </c>
      <c r="B1155" t="s">
        <v>367</v>
      </c>
      <c r="C1155" t="s">
        <v>694</v>
      </c>
      <c r="D1155">
        <v>8</v>
      </c>
      <c r="E1155">
        <v>7</v>
      </c>
      <c r="F1155">
        <v>0</v>
      </c>
      <c r="G1155">
        <v>15</v>
      </c>
    </row>
    <row r="1156" spans="1:7" ht="15" x14ac:dyDescent="0.25">
      <c r="A1156">
        <v>141</v>
      </c>
      <c r="B1156" t="s">
        <v>367</v>
      </c>
      <c r="C1156" t="s">
        <v>695</v>
      </c>
      <c r="D1156">
        <v>21</v>
      </c>
      <c r="E1156">
        <v>20</v>
      </c>
      <c r="F1156">
        <v>5</v>
      </c>
      <c r="G1156">
        <v>46</v>
      </c>
    </row>
    <row r="1157" spans="1:7" ht="15" x14ac:dyDescent="0.25">
      <c r="A1157">
        <v>141</v>
      </c>
      <c r="B1157" t="s">
        <v>367</v>
      </c>
      <c r="C1157" t="s">
        <v>696</v>
      </c>
      <c r="D1157">
        <v>3</v>
      </c>
      <c r="E1157">
        <v>5</v>
      </c>
      <c r="F1157">
        <v>5</v>
      </c>
      <c r="G1157">
        <v>13</v>
      </c>
    </row>
    <row r="1158" spans="1:7" ht="15" x14ac:dyDescent="0.25">
      <c r="A1158">
        <v>141</v>
      </c>
      <c r="B1158" t="s">
        <v>367</v>
      </c>
      <c r="C1158" t="s">
        <v>697</v>
      </c>
      <c r="D1158">
        <v>17</v>
      </c>
      <c r="E1158">
        <v>22</v>
      </c>
      <c r="F1158">
        <v>2</v>
      </c>
      <c r="G1158">
        <v>41</v>
      </c>
    </row>
    <row r="1159" spans="1:7" ht="15" x14ac:dyDescent="0.25">
      <c r="A1159">
        <v>141</v>
      </c>
      <c r="B1159" t="s">
        <v>621</v>
      </c>
      <c r="C1159" t="s">
        <v>698</v>
      </c>
      <c r="D1159">
        <v>31</v>
      </c>
      <c r="E1159">
        <v>13</v>
      </c>
      <c r="F1159">
        <v>8</v>
      </c>
      <c r="G1159">
        <v>52</v>
      </c>
    </row>
    <row r="1160" spans="1:7" ht="15" x14ac:dyDescent="0.25">
      <c r="A1160">
        <v>141</v>
      </c>
      <c r="B1160" t="s">
        <v>621</v>
      </c>
      <c r="C1160" t="s">
        <v>699</v>
      </c>
      <c r="D1160">
        <v>4</v>
      </c>
      <c r="E1160">
        <v>1</v>
      </c>
      <c r="F1160">
        <v>3</v>
      </c>
      <c r="G1160">
        <v>8</v>
      </c>
    </row>
    <row r="1161" spans="1:7" ht="15" x14ac:dyDescent="0.25">
      <c r="A1161">
        <v>141</v>
      </c>
      <c r="B1161" t="s">
        <v>621</v>
      </c>
      <c r="C1161" t="s">
        <v>700</v>
      </c>
      <c r="D1161">
        <v>14</v>
      </c>
      <c r="E1161">
        <v>4</v>
      </c>
      <c r="F1161">
        <v>2</v>
      </c>
      <c r="G1161">
        <v>20</v>
      </c>
    </row>
    <row r="1162" spans="1:7" ht="15" x14ac:dyDescent="0.25">
      <c r="A1162">
        <v>141</v>
      </c>
      <c r="B1162" t="s">
        <v>621</v>
      </c>
      <c r="C1162" t="s">
        <v>701</v>
      </c>
      <c r="D1162">
        <v>5</v>
      </c>
      <c r="E1162">
        <v>5</v>
      </c>
      <c r="F1162">
        <v>8</v>
      </c>
      <c r="G1162">
        <v>18</v>
      </c>
    </row>
    <row r="1163" spans="1:7" ht="15" x14ac:dyDescent="0.25">
      <c r="A1163">
        <v>141</v>
      </c>
      <c r="B1163" t="s">
        <v>621</v>
      </c>
      <c r="C1163" t="s">
        <v>702</v>
      </c>
      <c r="D1163">
        <v>45</v>
      </c>
      <c r="E1163">
        <v>13</v>
      </c>
      <c r="F1163">
        <v>13</v>
      </c>
      <c r="G1163">
        <v>71</v>
      </c>
    </row>
    <row r="1164" spans="1:7" ht="15" x14ac:dyDescent="0.25">
      <c r="A1164">
        <v>141</v>
      </c>
      <c r="B1164" t="s">
        <v>621</v>
      </c>
      <c r="C1164" t="s">
        <v>703</v>
      </c>
      <c r="D1164">
        <v>12</v>
      </c>
      <c r="E1164">
        <v>10</v>
      </c>
      <c r="F1164">
        <v>18</v>
      </c>
      <c r="G1164">
        <v>40</v>
      </c>
    </row>
    <row r="1165" spans="1:7" ht="15" x14ac:dyDescent="0.25">
      <c r="A1165">
        <v>141</v>
      </c>
      <c r="B1165" t="s">
        <v>621</v>
      </c>
      <c r="C1165" t="s">
        <v>704</v>
      </c>
      <c r="D1165">
        <v>10</v>
      </c>
      <c r="E1165">
        <v>10</v>
      </c>
      <c r="F1165">
        <v>3</v>
      </c>
      <c r="G1165">
        <v>23</v>
      </c>
    </row>
    <row r="1166" spans="1:7" ht="15" x14ac:dyDescent="0.25">
      <c r="A1166">
        <v>141</v>
      </c>
      <c r="B1166" t="s">
        <v>621</v>
      </c>
      <c r="C1166" t="s">
        <v>705</v>
      </c>
      <c r="D1166">
        <v>6</v>
      </c>
      <c r="E1166">
        <v>6</v>
      </c>
      <c r="F1166">
        <v>9</v>
      </c>
      <c r="G1166">
        <v>21</v>
      </c>
    </row>
    <row r="1167" spans="1:7" ht="15" x14ac:dyDescent="0.25">
      <c r="A1167">
        <v>141</v>
      </c>
      <c r="B1167" t="s">
        <v>621</v>
      </c>
      <c r="C1167" t="s">
        <v>706</v>
      </c>
      <c r="D1167">
        <v>35</v>
      </c>
      <c r="E1167">
        <v>42</v>
      </c>
      <c r="F1167">
        <v>11</v>
      </c>
      <c r="G1167">
        <v>88</v>
      </c>
    </row>
    <row r="1168" spans="1:7" ht="15" x14ac:dyDescent="0.25">
      <c r="A1168">
        <v>141</v>
      </c>
      <c r="B1168" t="s">
        <v>621</v>
      </c>
      <c r="C1168" t="s">
        <v>707</v>
      </c>
      <c r="D1168">
        <v>0</v>
      </c>
      <c r="E1168">
        <v>0</v>
      </c>
      <c r="F1168">
        <v>0</v>
      </c>
      <c r="G1168">
        <v>0</v>
      </c>
    </row>
    <row r="1169" spans="1:7" ht="15" x14ac:dyDescent="0.25">
      <c r="A1169">
        <v>141</v>
      </c>
      <c r="B1169" t="s">
        <v>621</v>
      </c>
      <c r="C1169" t="s">
        <v>708</v>
      </c>
      <c r="D1169">
        <v>2</v>
      </c>
      <c r="E1169">
        <v>1</v>
      </c>
      <c r="F1169">
        <v>1</v>
      </c>
      <c r="G1169">
        <v>4</v>
      </c>
    </row>
    <row r="1170" spans="1:7" ht="15" x14ac:dyDescent="0.25">
      <c r="A1170">
        <v>141</v>
      </c>
      <c r="B1170" t="s">
        <v>621</v>
      </c>
      <c r="C1170" t="s">
        <v>709</v>
      </c>
      <c r="D1170">
        <v>5</v>
      </c>
      <c r="E1170">
        <v>13</v>
      </c>
      <c r="F1170">
        <v>3</v>
      </c>
      <c r="G1170">
        <v>21</v>
      </c>
    </row>
    <row r="1171" spans="1:7" ht="15" x14ac:dyDescent="0.25">
      <c r="A1171">
        <v>141</v>
      </c>
      <c r="B1171" t="s">
        <v>621</v>
      </c>
      <c r="C1171" t="s">
        <v>710</v>
      </c>
      <c r="D1171">
        <v>5</v>
      </c>
      <c r="E1171">
        <v>8</v>
      </c>
      <c r="F1171">
        <v>1</v>
      </c>
      <c r="G1171">
        <v>14</v>
      </c>
    </row>
    <row r="1172" spans="1:7" ht="15" x14ac:dyDescent="0.25">
      <c r="A1172">
        <v>141</v>
      </c>
      <c r="B1172" t="s">
        <v>621</v>
      </c>
      <c r="C1172" t="s">
        <v>711</v>
      </c>
      <c r="D1172">
        <v>4</v>
      </c>
      <c r="E1172">
        <v>1</v>
      </c>
      <c r="F1172">
        <v>3</v>
      </c>
      <c r="G1172">
        <v>8</v>
      </c>
    </row>
    <row r="1173" spans="1:7" ht="15" x14ac:dyDescent="0.25">
      <c r="A1173">
        <v>141</v>
      </c>
      <c r="C1173" t="s">
        <v>4</v>
      </c>
      <c r="D1173">
        <v>0</v>
      </c>
      <c r="E1173">
        <v>0</v>
      </c>
      <c r="F1173">
        <v>0</v>
      </c>
      <c r="G1173">
        <v>0</v>
      </c>
    </row>
    <row r="1174" spans="1:7" ht="15" x14ac:dyDescent="0.25">
      <c r="A1174" s="2"/>
      <c r="B1174" s="2"/>
      <c r="C1174" s="2" t="s">
        <v>832</v>
      </c>
      <c r="D1174" s="2">
        <f>SUM(D1146:D1173)</f>
        <v>375</v>
      </c>
      <c r="E1174" s="2">
        <f>SUM(E1146:E1173)</f>
        <v>409</v>
      </c>
      <c r="F1174" s="2">
        <f>SUM(F1146:F1173)</f>
        <v>118</v>
      </c>
      <c r="G1174" s="2">
        <f>SUM(G1146:G1173)</f>
        <v>902</v>
      </c>
    </row>
    <row r="1176" spans="1:7" ht="15" x14ac:dyDescent="0.25">
      <c r="A1176" s="2" t="s">
        <v>825</v>
      </c>
      <c r="B1176" s="2" t="s">
        <v>826</v>
      </c>
      <c r="C1176" s="2" t="s">
        <v>827</v>
      </c>
      <c r="D1176" s="2" t="s">
        <v>712</v>
      </c>
      <c r="E1176" s="2" t="s">
        <v>0</v>
      </c>
      <c r="F1176" s="2" t="s">
        <v>830</v>
      </c>
    </row>
    <row r="1177" spans="1:7" ht="15" x14ac:dyDescent="0.25">
      <c r="A1177" s="2"/>
      <c r="B1177" s="2"/>
      <c r="C1177" s="2"/>
      <c r="D1177" s="2" t="s">
        <v>713</v>
      </c>
      <c r="E1177" s="2"/>
      <c r="F1177" s="2"/>
    </row>
    <row r="1178" spans="1:7" ht="15" x14ac:dyDescent="0.25">
      <c r="A1178">
        <v>142</v>
      </c>
      <c r="B1178" t="s">
        <v>367</v>
      </c>
      <c r="C1178" t="s">
        <v>714</v>
      </c>
      <c r="D1178">
        <v>106</v>
      </c>
      <c r="E1178">
        <v>11</v>
      </c>
      <c r="F1178">
        <v>117</v>
      </c>
    </row>
    <row r="1179" spans="1:7" ht="15" x14ac:dyDescent="0.25">
      <c r="A1179">
        <v>142</v>
      </c>
      <c r="B1179" t="s">
        <v>367</v>
      </c>
      <c r="C1179" t="s">
        <v>715</v>
      </c>
      <c r="D1179">
        <v>70</v>
      </c>
      <c r="E1179">
        <v>23</v>
      </c>
      <c r="F1179">
        <v>93</v>
      </c>
    </row>
    <row r="1180" spans="1:7" ht="15" x14ac:dyDescent="0.25">
      <c r="A1180">
        <v>142</v>
      </c>
      <c r="B1180" t="s">
        <v>367</v>
      </c>
      <c r="C1180" t="s">
        <v>716</v>
      </c>
      <c r="D1180">
        <v>323</v>
      </c>
      <c r="E1180">
        <v>36</v>
      </c>
      <c r="F1180">
        <v>359</v>
      </c>
    </row>
    <row r="1181" spans="1:7" ht="15" x14ac:dyDescent="0.25">
      <c r="A1181">
        <v>142</v>
      </c>
      <c r="B1181" t="s">
        <v>367</v>
      </c>
      <c r="C1181" t="s">
        <v>717</v>
      </c>
      <c r="D1181">
        <v>7</v>
      </c>
      <c r="E1181">
        <v>2</v>
      </c>
      <c r="F1181">
        <v>9</v>
      </c>
    </row>
    <row r="1182" spans="1:7" ht="15" x14ac:dyDescent="0.25">
      <c r="A1182">
        <v>142</v>
      </c>
      <c r="B1182" t="s">
        <v>367</v>
      </c>
      <c r="C1182" t="s">
        <v>718</v>
      </c>
      <c r="D1182">
        <v>10</v>
      </c>
      <c r="E1182">
        <v>3</v>
      </c>
      <c r="F1182">
        <v>13</v>
      </c>
    </row>
    <row r="1183" spans="1:7" ht="15" x14ac:dyDescent="0.25">
      <c r="A1183">
        <v>142</v>
      </c>
      <c r="B1183" t="s">
        <v>367</v>
      </c>
      <c r="C1183" t="s">
        <v>719</v>
      </c>
      <c r="D1183">
        <v>11</v>
      </c>
      <c r="E1183">
        <v>1</v>
      </c>
      <c r="F1183">
        <v>12</v>
      </c>
    </row>
    <row r="1184" spans="1:7" ht="15" x14ac:dyDescent="0.25">
      <c r="A1184">
        <v>142</v>
      </c>
      <c r="B1184" t="s">
        <v>367</v>
      </c>
      <c r="C1184" t="s">
        <v>720</v>
      </c>
      <c r="D1184">
        <v>21</v>
      </c>
      <c r="E1184">
        <v>2</v>
      </c>
      <c r="F1184">
        <v>23</v>
      </c>
    </row>
    <row r="1185" spans="1:6" ht="15" x14ac:dyDescent="0.25">
      <c r="A1185">
        <v>142</v>
      </c>
      <c r="C1185" t="s">
        <v>4</v>
      </c>
      <c r="D1185">
        <v>0</v>
      </c>
      <c r="E1185">
        <v>0</v>
      </c>
      <c r="F1185">
        <v>0</v>
      </c>
    </row>
    <row r="1186" spans="1:6" ht="15" x14ac:dyDescent="0.25">
      <c r="A1186" s="2"/>
      <c r="B1186" s="2"/>
      <c r="C1186" s="2" t="s">
        <v>832</v>
      </c>
      <c r="D1186" s="2">
        <f>SUM(D1178:D1185)</f>
        <v>548</v>
      </c>
      <c r="E1186" s="2">
        <f>SUM(E1178:E1185)</f>
        <v>78</v>
      </c>
      <c r="F1186" s="2">
        <f>SUM(F1178:F1185)</f>
        <v>626</v>
      </c>
    </row>
    <row r="1188" spans="1:6" ht="15" x14ac:dyDescent="0.25">
      <c r="A1188" s="2" t="s">
        <v>825</v>
      </c>
      <c r="B1188" s="2" t="s">
        <v>826</v>
      </c>
      <c r="C1188" s="2" t="s">
        <v>827</v>
      </c>
      <c r="D1188" s="2" t="s">
        <v>721</v>
      </c>
      <c r="E1188" s="2" t="s">
        <v>0</v>
      </c>
      <c r="F1188" s="2" t="s">
        <v>830</v>
      </c>
    </row>
    <row r="1189" spans="1:6" ht="15" x14ac:dyDescent="0.25">
      <c r="A1189" s="2"/>
      <c r="B1189" s="2"/>
      <c r="C1189" s="2"/>
      <c r="D1189" s="2" t="s">
        <v>722</v>
      </c>
      <c r="E1189" s="2"/>
      <c r="F1189" s="2"/>
    </row>
    <row r="1190" spans="1:6" ht="15" x14ac:dyDescent="0.25">
      <c r="A1190">
        <v>143</v>
      </c>
      <c r="B1190" t="s">
        <v>367</v>
      </c>
      <c r="C1190" t="s">
        <v>723</v>
      </c>
      <c r="D1190">
        <v>112</v>
      </c>
      <c r="E1190">
        <v>21</v>
      </c>
      <c r="F1190">
        <v>133</v>
      </c>
    </row>
    <row r="1191" spans="1:6" ht="15" x14ac:dyDescent="0.25">
      <c r="A1191">
        <v>143</v>
      </c>
      <c r="B1191" t="s">
        <v>367</v>
      </c>
      <c r="C1191" t="s">
        <v>724</v>
      </c>
      <c r="D1191">
        <v>3</v>
      </c>
      <c r="E1191">
        <v>1</v>
      </c>
      <c r="F1191">
        <v>4</v>
      </c>
    </row>
    <row r="1192" spans="1:6" ht="15" x14ac:dyDescent="0.25">
      <c r="A1192">
        <v>143</v>
      </c>
      <c r="B1192" t="s">
        <v>367</v>
      </c>
      <c r="C1192" t="s">
        <v>725</v>
      </c>
      <c r="D1192">
        <v>4</v>
      </c>
      <c r="E1192">
        <v>1</v>
      </c>
      <c r="F1192">
        <v>5</v>
      </c>
    </row>
    <row r="1193" spans="1:6" ht="15" x14ac:dyDescent="0.25">
      <c r="A1193">
        <v>143</v>
      </c>
      <c r="B1193" t="s">
        <v>367</v>
      </c>
      <c r="C1193" t="s">
        <v>726</v>
      </c>
      <c r="D1193">
        <v>103</v>
      </c>
      <c r="E1193">
        <v>15</v>
      </c>
      <c r="F1193">
        <v>118</v>
      </c>
    </row>
    <row r="1194" spans="1:6" ht="15" x14ac:dyDescent="0.25">
      <c r="A1194">
        <v>143</v>
      </c>
      <c r="B1194" t="s">
        <v>367</v>
      </c>
      <c r="C1194" t="s">
        <v>727</v>
      </c>
      <c r="D1194">
        <v>257</v>
      </c>
      <c r="E1194">
        <v>26</v>
      </c>
      <c r="F1194">
        <v>283</v>
      </c>
    </row>
    <row r="1195" spans="1:6" ht="15" x14ac:dyDescent="0.25">
      <c r="A1195">
        <v>143</v>
      </c>
      <c r="B1195" t="s">
        <v>367</v>
      </c>
      <c r="C1195" t="s">
        <v>728</v>
      </c>
      <c r="D1195">
        <v>10</v>
      </c>
      <c r="E1195">
        <v>7</v>
      </c>
      <c r="F1195">
        <v>17</v>
      </c>
    </row>
    <row r="1196" spans="1:6" ht="15" x14ac:dyDescent="0.25">
      <c r="A1196">
        <v>143</v>
      </c>
      <c r="B1196" t="s">
        <v>367</v>
      </c>
      <c r="C1196" t="s">
        <v>729</v>
      </c>
      <c r="D1196">
        <v>83</v>
      </c>
      <c r="E1196">
        <v>23</v>
      </c>
      <c r="F1196">
        <v>106</v>
      </c>
    </row>
    <row r="1197" spans="1:6" ht="15" x14ac:dyDescent="0.25">
      <c r="A1197">
        <v>143</v>
      </c>
      <c r="B1197" t="s">
        <v>367</v>
      </c>
      <c r="C1197" t="s">
        <v>730</v>
      </c>
      <c r="D1197">
        <v>0</v>
      </c>
      <c r="E1197">
        <v>0</v>
      </c>
      <c r="F1197">
        <v>0</v>
      </c>
    </row>
    <row r="1198" spans="1:6" ht="15" x14ac:dyDescent="0.25">
      <c r="A1198">
        <v>143</v>
      </c>
      <c r="C1198" t="s">
        <v>4</v>
      </c>
      <c r="D1198">
        <v>0</v>
      </c>
      <c r="E1198">
        <v>0</v>
      </c>
      <c r="F1198">
        <v>0</v>
      </c>
    </row>
    <row r="1199" spans="1:6" ht="15" x14ac:dyDescent="0.25">
      <c r="A1199" s="2"/>
      <c r="B1199" s="2"/>
      <c r="C1199" s="2" t="s">
        <v>832</v>
      </c>
      <c r="D1199" s="2">
        <f>SUM(D1190:D1198)</f>
        <v>572</v>
      </c>
      <c r="E1199" s="2">
        <f>SUM(E1190:E1198)</f>
        <v>94</v>
      </c>
      <c r="F1199" s="2">
        <f>SUM(F1190:F1198)</f>
        <v>666</v>
      </c>
    </row>
    <row r="1201" spans="1:6" ht="15" x14ac:dyDescent="0.25">
      <c r="A1201" s="2" t="s">
        <v>825</v>
      </c>
      <c r="B1201" s="2" t="s">
        <v>826</v>
      </c>
      <c r="C1201" s="2" t="s">
        <v>827</v>
      </c>
      <c r="D1201" s="2" t="s">
        <v>731</v>
      </c>
      <c r="E1201" s="2" t="s">
        <v>0</v>
      </c>
      <c r="F1201" s="2" t="s">
        <v>830</v>
      </c>
    </row>
    <row r="1202" spans="1:6" ht="15" x14ac:dyDescent="0.25">
      <c r="A1202" s="2"/>
      <c r="B1202" s="2"/>
      <c r="C1202" s="2"/>
      <c r="D1202" s="2" t="s">
        <v>732</v>
      </c>
      <c r="E1202" s="2"/>
      <c r="F1202" s="2"/>
    </row>
    <row r="1203" spans="1:6" ht="15" x14ac:dyDescent="0.25">
      <c r="A1203">
        <v>144</v>
      </c>
      <c r="B1203" t="s">
        <v>515</v>
      </c>
      <c r="C1203" t="s">
        <v>733</v>
      </c>
      <c r="D1203">
        <v>21</v>
      </c>
      <c r="E1203">
        <v>3</v>
      </c>
      <c r="F1203">
        <v>24</v>
      </c>
    </row>
    <row r="1204" spans="1:6" ht="15" x14ac:dyDescent="0.25">
      <c r="A1204">
        <v>144</v>
      </c>
      <c r="B1204" t="s">
        <v>515</v>
      </c>
      <c r="C1204" t="s">
        <v>734</v>
      </c>
      <c r="D1204">
        <v>14</v>
      </c>
      <c r="E1204">
        <v>4</v>
      </c>
      <c r="F1204">
        <v>18</v>
      </c>
    </row>
    <row r="1205" spans="1:6" ht="15" x14ac:dyDescent="0.25">
      <c r="A1205">
        <v>144</v>
      </c>
      <c r="B1205" t="s">
        <v>515</v>
      </c>
      <c r="C1205" t="s">
        <v>735</v>
      </c>
      <c r="D1205">
        <v>15</v>
      </c>
      <c r="E1205">
        <v>3</v>
      </c>
      <c r="F1205">
        <v>18</v>
      </c>
    </row>
    <row r="1206" spans="1:6" ht="15" x14ac:dyDescent="0.25">
      <c r="A1206">
        <v>144</v>
      </c>
      <c r="B1206" t="s">
        <v>515</v>
      </c>
      <c r="C1206" t="s">
        <v>736</v>
      </c>
      <c r="D1206">
        <v>0</v>
      </c>
      <c r="E1206">
        <v>0</v>
      </c>
      <c r="F1206">
        <v>0</v>
      </c>
    </row>
    <row r="1207" spans="1:6" ht="15" x14ac:dyDescent="0.25">
      <c r="A1207">
        <v>144</v>
      </c>
      <c r="B1207" t="s">
        <v>515</v>
      </c>
      <c r="C1207" t="s">
        <v>737</v>
      </c>
      <c r="D1207">
        <v>7</v>
      </c>
      <c r="E1207">
        <v>2</v>
      </c>
      <c r="F1207">
        <v>9</v>
      </c>
    </row>
    <row r="1208" spans="1:6" ht="15" x14ac:dyDescent="0.25">
      <c r="A1208">
        <v>144</v>
      </c>
      <c r="B1208" t="s">
        <v>515</v>
      </c>
      <c r="C1208" t="s">
        <v>738</v>
      </c>
      <c r="D1208">
        <v>113</v>
      </c>
      <c r="E1208">
        <v>14</v>
      </c>
      <c r="F1208">
        <v>127</v>
      </c>
    </row>
    <row r="1209" spans="1:6" ht="15" x14ac:dyDescent="0.25">
      <c r="A1209">
        <v>144</v>
      </c>
      <c r="B1209" t="s">
        <v>515</v>
      </c>
      <c r="C1209" t="s">
        <v>739</v>
      </c>
      <c r="D1209">
        <v>300</v>
      </c>
      <c r="E1209">
        <v>20</v>
      </c>
      <c r="F1209">
        <v>320</v>
      </c>
    </row>
    <row r="1210" spans="1:6" ht="15" x14ac:dyDescent="0.25">
      <c r="A1210">
        <v>144</v>
      </c>
      <c r="B1210" t="s">
        <v>515</v>
      </c>
      <c r="C1210" t="s">
        <v>740</v>
      </c>
      <c r="D1210">
        <v>2</v>
      </c>
      <c r="E1210">
        <v>0</v>
      </c>
      <c r="F1210">
        <v>2</v>
      </c>
    </row>
    <row r="1211" spans="1:6" ht="15" x14ac:dyDescent="0.25">
      <c r="A1211">
        <v>144</v>
      </c>
      <c r="B1211" t="s">
        <v>515</v>
      </c>
      <c r="C1211" t="s">
        <v>745</v>
      </c>
      <c r="D1211">
        <v>3</v>
      </c>
      <c r="E1211">
        <v>0</v>
      </c>
      <c r="F1211">
        <v>3</v>
      </c>
    </row>
    <row r="1212" spans="1:6" ht="15" x14ac:dyDescent="0.25">
      <c r="A1212">
        <v>144</v>
      </c>
      <c r="B1212" t="s">
        <v>515</v>
      </c>
      <c r="C1212" t="s">
        <v>741</v>
      </c>
      <c r="D1212">
        <v>13</v>
      </c>
      <c r="E1212">
        <v>0</v>
      </c>
      <c r="F1212">
        <v>13</v>
      </c>
    </row>
    <row r="1213" spans="1:6" ht="15" x14ac:dyDescent="0.25">
      <c r="A1213">
        <v>144</v>
      </c>
      <c r="B1213" t="s">
        <v>515</v>
      </c>
      <c r="C1213" t="s">
        <v>742</v>
      </c>
      <c r="D1213">
        <v>19</v>
      </c>
      <c r="E1213">
        <v>5</v>
      </c>
      <c r="F1213">
        <v>24</v>
      </c>
    </row>
    <row r="1214" spans="1:6" ht="15" x14ac:dyDescent="0.25">
      <c r="A1214">
        <v>144</v>
      </c>
      <c r="B1214" t="s">
        <v>515</v>
      </c>
      <c r="C1214" t="s">
        <v>743</v>
      </c>
      <c r="D1214">
        <v>0</v>
      </c>
      <c r="E1214">
        <v>0</v>
      </c>
      <c r="F1214">
        <v>0</v>
      </c>
    </row>
    <row r="1215" spans="1:6" ht="15" x14ac:dyDescent="0.25">
      <c r="A1215">
        <v>144</v>
      </c>
      <c r="B1215" t="s">
        <v>515</v>
      </c>
      <c r="C1215" t="s">
        <v>744</v>
      </c>
      <c r="D1215">
        <v>29</v>
      </c>
      <c r="E1215">
        <v>1</v>
      </c>
      <c r="F1215">
        <v>30</v>
      </c>
    </row>
    <row r="1216" spans="1:6" ht="15" x14ac:dyDescent="0.25">
      <c r="A1216">
        <v>144</v>
      </c>
      <c r="C1216" t="s">
        <v>4</v>
      </c>
      <c r="D1216">
        <v>0</v>
      </c>
      <c r="E1216">
        <v>0</v>
      </c>
      <c r="F1216">
        <v>0</v>
      </c>
    </row>
    <row r="1217" spans="1:6" ht="15" x14ac:dyDescent="0.25">
      <c r="A1217" s="2"/>
      <c r="B1217" s="2"/>
      <c r="C1217" s="2" t="s">
        <v>832</v>
      </c>
      <c r="D1217" s="2">
        <f>SUM(D1203:D1216)</f>
        <v>536</v>
      </c>
      <c r="E1217" s="2">
        <f>SUM(E1203:E1216)</f>
        <v>52</v>
      </c>
      <c r="F1217" s="2">
        <f>SUM(F1203:F1216)</f>
        <v>588</v>
      </c>
    </row>
    <row r="1219" spans="1:6" ht="15" x14ac:dyDescent="0.25">
      <c r="A1219" s="2" t="s">
        <v>825</v>
      </c>
      <c r="B1219" s="2" t="s">
        <v>826</v>
      </c>
      <c r="C1219" s="2" t="s">
        <v>827</v>
      </c>
      <c r="D1219" s="2" t="s">
        <v>746</v>
      </c>
      <c r="E1219" s="2" t="s">
        <v>0</v>
      </c>
      <c r="F1219" s="2" t="s">
        <v>830</v>
      </c>
    </row>
    <row r="1220" spans="1:6" ht="15" x14ac:dyDescent="0.25">
      <c r="A1220" s="2"/>
      <c r="B1220" s="2"/>
      <c r="C1220" s="2"/>
      <c r="D1220" s="2" t="s">
        <v>747</v>
      </c>
      <c r="E1220" s="2"/>
      <c r="F1220" s="2"/>
    </row>
    <row r="1221" spans="1:6" ht="15" x14ac:dyDescent="0.25">
      <c r="A1221">
        <v>145</v>
      </c>
      <c r="B1221" t="s">
        <v>515</v>
      </c>
      <c r="C1221" t="s">
        <v>748</v>
      </c>
      <c r="D1221">
        <v>43</v>
      </c>
      <c r="E1221">
        <v>4</v>
      </c>
      <c r="F1221">
        <v>47</v>
      </c>
    </row>
    <row r="1222" spans="1:6" x14ac:dyDescent="0.3">
      <c r="A1222">
        <v>145</v>
      </c>
      <c r="B1222" t="s">
        <v>515</v>
      </c>
      <c r="C1222" t="s">
        <v>749</v>
      </c>
      <c r="D1222">
        <v>22</v>
      </c>
      <c r="E1222">
        <v>6</v>
      </c>
      <c r="F1222">
        <v>28</v>
      </c>
    </row>
    <row r="1223" spans="1:6" x14ac:dyDescent="0.3">
      <c r="A1223">
        <v>145</v>
      </c>
      <c r="B1223" t="s">
        <v>515</v>
      </c>
      <c r="C1223" t="s">
        <v>750</v>
      </c>
      <c r="D1223">
        <v>33</v>
      </c>
      <c r="E1223">
        <v>5</v>
      </c>
      <c r="F1223">
        <v>38</v>
      </c>
    </row>
    <row r="1224" spans="1:6" x14ac:dyDescent="0.3">
      <c r="A1224">
        <v>145</v>
      </c>
      <c r="B1224" t="s">
        <v>515</v>
      </c>
      <c r="C1224" t="s">
        <v>751</v>
      </c>
      <c r="D1224">
        <v>4</v>
      </c>
      <c r="E1224">
        <v>0</v>
      </c>
      <c r="F1224">
        <v>4</v>
      </c>
    </row>
    <row r="1225" spans="1:6" x14ac:dyDescent="0.3">
      <c r="A1225">
        <v>145</v>
      </c>
      <c r="B1225" t="s">
        <v>515</v>
      </c>
      <c r="C1225" t="s">
        <v>752</v>
      </c>
      <c r="D1225">
        <v>6</v>
      </c>
      <c r="E1225">
        <v>1</v>
      </c>
      <c r="F1225">
        <v>7</v>
      </c>
    </row>
    <row r="1226" spans="1:6" x14ac:dyDescent="0.3">
      <c r="A1226">
        <v>145</v>
      </c>
      <c r="B1226" t="s">
        <v>515</v>
      </c>
      <c r="C1226" t="s">
        <v>753</v>
      </c>
      <c r="D1226">
        <v>7</v>
      </c>
      <c r="E1226">
        <v>3</v>
      </c>
      <c r="F1226">
        <v>10</v>
      </c>
    </row>
    <row r="1227" spans="1:6" x14ac:dyDescent="0.3">
      <c r="A1227">
        <v>145</v>
      </c>
      <c r="B1227" t="s">
        <v>515</v>
      </c>
      <c r="C1227" t="s">
        <v>754</v>
      </c>
      <c r="D1227">
        <v>63</v>
      </c>
      <c r="E1227">
        <v>12</v>
      </c>
      <c r="F1227">
        <v>75</v>
      </c>
    </row>
    <row r="1228" spans="1:6" x14ac:dyDescent="0.3">
      <c r="A1228">
        <v>145</v>
      </c>
      <c r="B1228" t="s">
        <v>515</v>
      </c>
      <c r="C1228" t="s">
        <v>755</v>
      </c>
      <c r="D1228">
        <v>55</v>
      </c>
      <c r="E1228">
        <v>7</v>
      </c>
      <c r="F1228">
        <v>62</v>
      </c>
    </row>
    <row r="1229" spans="1:6" x14ac:dyDescent="0.3">
      <c r="A1229">
        <v>145</v>
      </c>
      <c r="B1229" t="s">
        <v>515</v>
      </c>
      <c r="C1229" t="s">
        <v>756</v>
      </c>
      <c r="D1229">
        <v>59</v>
      </c>
      <c r="E1229">
        <v>8</v>
      </c>
      <c r="F1229">
        <v>67</v>
      </c>
    </row>
    <row r="1230" spans="1:6" x14ac:dyDescent="0.3">
      <c r="A1230">
        <v>145</v>
      </c>
      <c r="B1230" t="s">
        <v>515</v>
      </c>
      <c r="C1230" t="s">
        <v>757</v>
      </c>
      <c r="D1230">
        <v>23</v>
      </c>
      <c r="E1230">
        <v>6</v>
      </c>
      <c r="F1230">
        <v>29</v>
      </c>
    </row>
    <row r="1231" spans="1:6" x14ac:dyDescent="0.3">
      <c r="A1231">
        <v>145</v>
      </c>
      <c r="B1231" t="s">
        <v>515</v>
      </c>
      <c r="C1231" t="s">
        <v>758</v>
      </c>
      <c r="D1231">
        <v>16</v>
      </c>
      <c r="E1231">
        <v>3</v>
      </c>
      <c r="F1231">
        <v>19</v>
      </c>
    </row>
    <row r="1232" spans="1:6" x14ac:dyDescent="0.3">
      <c r="A1232">
        <v>145</v>
      </c>
      <c r="B1232" t="s">
        <v>515</v>
      </c>
      <c r="C1232" t="s">
        <v>759</v>
      </c>
      <c r="D1232">
        <v>78</v>
      </c>
      <c r="E1232">
        <v>12</v>
      </c>
      <c r="F1232">
        <v>90</v>
      </c>
    </row>
    <row r="1233" spans="1:6" x14ac:dyDescent="0.3">
      <c r="A1233">
        <v>145</v>
      </c>
      <c r="B1233" t="s">
        <v>515</v>
      </c>
      <c r="C1233" t="s">
        <v>760</v>
      </c>
      <c r="D1233">
        <v>7</v>
      </c>
      <c r="E1233">
        <v>0</v>
      </c>
      <c r="F1233">
        <v>7</v>
      </c>
    </row>
    <row r="1234" spans="1:6" x14ac:dyDescent="0.3">
      <c r="A1234">
        <v>145</v>
      </c>
      <c r="B1234" t="s">
        <v>515</v>
      </c>
      <c r="C1234" t="s">
        <v>761</v>
      </c>
      <c r="D1234">
        <v>56</v>
      </c>
      <c r="E1234">
        <v>6</v>
      </c>
      <c r="F1234">
        <v>62</v>
      </c>
    </row>
    <row r="1235" spans="1:6" x14ac:dyDescent="0.3">
      <c r="A1235">
        <v>145</v>
      </c>
      <c r="B1235" t="s">
        <v>515</v>
      </c>
      <c r="C1235" t="s">
        <v>762</v>
      </c>
      <c r="D1235">
        <v>45</v>
      </c>
      <c r="E1235">
        <v>7</v>
      </c>
      <c r="F1235">
        <v>52</v>
      </c>
    </row>
    <row r="1236" spans="1:6" x14ac:dyDescent="0.3">
      <c r="A1236">
        <v>145</v>
      </c>
      <c r="B1236" t="s">
        <v>515</v>
      </c>
      <c r="C1236" t="s">
        <v>763</v>
      </c>
      <c r="D1236">
        <v>113</v>
      </c>
      <c r="E1236">
        <v>25</v>
      </c>
      <c r="F1236">
        <v>138</v>
      </c>
    </row>
    <row r="1237" spans="1:6" x14ac:dyDescent="0.3">
      <c r="A1237">
        <v>145</v>
      </c>
      <c r="B1237" t="s">
        <v>515</v>
      </c>
      <c r="C1237" t="s">
        <v>764</v>
      </c>
      <c r="D1237">
        <v>20</v>
      </c>
      <c r="E1237">
        <v>0</v>
      </c>
      <c r="F1237">
        <v>20</v>
      </c>
    </row>
    <row r="1238" spans="1:6" x14ac:dyDescent="0.3">
      <c r="A1238">
        <v>145</v>
      </c>
      <c r="B1238" t="s">
        <v>515</v>
      </c>
      <c r="C1238" t="s">
        <v>765</v>
      </c>
      <c r="D1238">
        <v>1</v>
      </c>
      <c r="E1238">
        <v>1</v>
      </c>
      <c r="F1238">
        <v>2</v>
      </c>
    </row>
    <row r="1239" spans="1:6" x14ac:dyDescent="0.3">
      <c r="A1239">
        <v>145</v>
      </c>
      <c r="B1239" t="s">
        <v>367</v>
      </c>
      <c r="C1239" t="s">
        <v>766</v>
      </c>
      <c r="D1239">
        <v>22</v>
      </c>
      <c r="E1239">
        <v>5</v>
      </c>
      <c r="F1239">
        <v>27</v>
      </c>
    </row>
    <row r="1240" spans="1:6" x14ac:dyDescent="0.3">
      <c r="A1240">
        <v>145</v>
      </c>
      <c r="B1240" t="s">
        <v>367</v>
      </c>
      <c r="C1240" t="s">
        <v>767</v>
      </c>
      <c r="D1240">
        <v>43</v>
      </c>
      <c r="E1240">
        <v>8</v>
      </c>
      <c r="F1240">
        <v>51</v>
      </c>
    </row>
    <row r="1241" spans="1:6" x14ac:dyDescent="0.3">
      <c r="A1241">
        <v>145</v>
      </c>
      <c r="C1241" t="s">
        <v>4</v>
      </c>
      <c r="D1241">
        <v>0</v>
      </c>
      <c r="E1241">
        <v>0</v>
      </c>
      <c r="F1241">
        <v>0</v>
      </c>
    </row>
    <row r="1242" spans="1:6" x14ac:dyDescent="0.3">
      <c r="A1242" s="2"/>
      <c r="B1242" s="2"/>
      <c r="C1242" s="2" t="s">
        <v>832</v>
      </c>
      <c r="D1242" s="2">
        <f>SUM(D1221:D1241)</f>
        <v>716</v>
      </c>
      <c r="E1242" s="2">
        <f>SUM(E1221:E1241)</f>
        <v>119</v>
      </c>
      <c r="F1242" s="2">
        <f>SUM(F1221:F1241)</f>
        <v>835</v>
      </c>
    </row>
    <row r="1244" spans="1:6" x14ac:dyDescent="0.3">
      <c r="A1244" s="2" t="s">
        <v>825</v>
      </c>
      <c r="B1244" s="2" t="s">
        <v>826</v>
      </c>
      <c r="C1244" s="2" t="s">
        <v>827</v>
      </c>
      <c r="D1244" s="2" t="s">
        <v>768</v>
      </c>
      <c r="E1244" s="2" t="s">
        <v>0</v>
      </c>
      <c r="F1244" s="2" t="s">
        <v>830</v>
      </c>
    </row>
    <row r="1245" spans="1:6" x14ac:dyDescent="0.3">
      <c r="A1245" s="2"/>
      <c r="B1245" s="2"/>
      <c r="C1245" s="2"/>
      <c r="D1245" s="2" t="s">
        <v>769</v>
      </c>
      <c r="E1245" s="2"/>
      <c r="F1245" s="2"/>
    </row>
    <row r="1246" spans="1:6" x14ac:dyDescent="0.3">
      <c r="A1246">
        <v>146</v>
      </c>
      <c r="B1246" t="s">
        <v>515</v>
      </c>
      <c r="C1246" t="s">
        <v>770</v>
      </c>
      <c r="D1246">
        <v>68</v>
      </c>
      <c r="E1246">
        <v>15</v>
      </c>
      <c r="F1246">
        <v>83</v>
      </c>
    </row>
    <row r="1247" spans="1:6" x14ac:dyDescent="0.3">
      <c r="A1247">
        <v>146</v>
      </c>
      <c r="B1247" t="s">
        <v>515</v>
      </c>
      <c r="C1247" t="s">
        <v>771</v>
      </c>
      <c r="D1247">
        <v>32</v>
      </c>
      <c r="E1247">
        <v>7</v>
      </c>
      <c r="F1247">
        <v>39</v>
      </c>
    </row>
    <row r="1248" spans="1:6" x14ac:dyDescent="0.3">
      <c r="A1248">
        <v>146</v>
      </c>
      <c r="B1248" t="s">
        <v>515</v>
      </c>
      <c r="C1248" t="s">
        <v>772</v>
      </c>
      <c r="D1248">
        <v>32</v>
      </c>
      <c r="E1248">
        <v>3</v>
      </c>
      <c r="F1248">
        <v>35</v>
      </c>
    </row>
    <row r="1249" spans="1:6" x14ac:dyDescent="0.3">
      <c r="A1249">
        <v>146</v>
      </c>
      <c r="B1249" t="s">
        <v>515</v>
      </c>
      <c r="C1249" t="s">
        <v>773</v>
      </c>
      <c r="D1249">
        <v>200</v>
      </c>
      <c r="E1249">
        <v>29</v>
      </c>
      <c r="F1249">
        <v>229</v>
      </c>
    </row>
    <row r="1250" spans="1:6" x14ac:dyDescent="0.3">
      <c r="A1250">
        <v>146</v>
      </c>
      <c r="B1250" t="s">
        <v>515</v>
      </c>
      <c r="C1250" t="s">
        <v>774</v>
      </c>
      <c r="D1250">
        <v>106</v>
      </c>
      <c r="E1250">
        <v>23</v>
      </c>
      <c r="F1250">
        <v>129</v>
      </c>
    </row>
    <row r="1251" spans="1:6" x14ac:dyDescent="0.3">
      <c r="A1251">
        <v>146</v>
      </c>
      <c r="B1251" t="s">
        <v>515</v>
      </c>
      <c r="C1251" t="s">
        <v>775</v>
      </c>
      <c r="D1251">
        <v>33</v>
      </c>
      <c r="E1251">
        <v>5</v>
      </c>
      <c r="F1251">
        <v>38</v>
      </c>
    </row>
    <row r="1252" spans="1:6" x14ac:dyDescent="0.3">
      <c r="A1252">
        <v>146</v>
      </c>
      <c r="B1252" t="s">
        <v>515</v>
      </c>
      <c r="C1252" t="s">
        <v>776</v>
      </c>
      <c r="D1252">
        <v>23</v>
      </c>
      <c r="E1252">
        <v>2</v>
      </c>
      <c r="F1252">
        <v>25</v>
      </c>
    </row>
    <row r="1253" spans="1:6" x14ac:dyDescent="0.3">
      <c r="A1253">
        <v>146</v>
      </c>
      <c r="B1253" t="s">
        <v>515</v>
      </c>
      <c r="C1253" t="s">
        <v>777</v>
      </c>
      <c r="D1253">
        <v>118</v>
      </c>
      <c r="E1253">
        <v>10</v>
      </c>
      <c r="F1253">
        <v>128</v>
      </c>
    </row>
    <row r="1254" spans="1:6" x14ac:dyDescent="0.3">
      <c r="A1254">
        <v>146</v>
      </c>
      <c r="B1254" t="s">
        <v>515</v>
      </c>
      <c r="C1254" t="s">
        <v>778</v>
      </c>
      <c r="D1254">
        <v>40</v>
      </c>
      <c r="E1254">
        <v>8</v>
      </c>
      <c r="F1254">
        <v>48</v>
      </c>
    </row>
    <row r="1255" spans="1:6" x14ac:dyDescent="0.3">
      <c r="A1255">
        <v>146</v>
      </c>
      <c r="B1255" t="s">
        <v>515</v>
      </c>
      <c r="C1255" t="s">
        <v>779</v>
      </c>
      <c r="D1255">
        <v>85</v>
      </c>
      <c r="E1255">
        <v>12</v>
      </c>
      <c r="F1255">
        <v>97</v>
      </c>
    </row>
    <row r="1256" spans="1:6" x14ac:dyDescent="0.3">
      <c r="A1256">
        <v>146</v>
      </c>
      <c r="C1256" t="s">
        <v>4</v>
      </c>
      <c r="D1256">
        <v>0</v>
      </c>
      <c r="E1256">
        <v>0</v>
      </c>
      <c r="F1256">
        <v>0</v>
      </c>
    </row>
    <row r="1257" spans="1:6" x14ac:dyDescent="0.3">
      <c r="A1257" s="2"/>
      <c r="B1257" s="2"/>
      <c r="C1257" s="2" t="s">
        <v>832</v>
      </c>
      <c r="D1257" s="2">
        <f>SUM(D1246:D1256)</f>
        <v>737</v>
      </c>
      <c r="E1257" s="2">
        <f>SUM(E1246:E1256)</f>
        <v>114</v>
      </c>
      <c r="F1257" s="2">
        <f>SUM(F1246:F1256)</f>
        <v>851</v>
      </c>
    </row>
    <row r="1259" spans="1:6" x14ac:dyDescent="0.3">
      <c r="A1259" s="2" t="s">
        <v>825</v>
      </c>
      <c r="B1259" s="2" t="s">
        <v>826</v>
      </c>
      <c r="C1259" s="2" t="s">
        <v>827</v>
      </c>
      <c r="D1259" s="2" t="s">
        <v>780</v>
      </c>
      <c r="E1259" s="2" t="s">
        <v>0</v>
      </c>
      <c r="F1259" s="2" t="s">
        <v>830</v>
      </c>
    </row>
    <row r="1260" spans="1:6" x14ac:dyDescent="0.3">
      <c r="A1260" s="2"/>
      <c r="B1260" s="2"/>
      <c r="C1260" s="2"/>
      <c r="D1260" s="2" t="s">
        <v>781</v>
      </c>
      <c r="E1260" s="2"/>
      <c r="F1260" s="2"/>
    </row>
    <row r="1261" spans="1:6" x14ac:dyDescent="0.3">
      <c r="A1261">
        <v>147</v>
      </c>
      <c r="B1261" t="s">
        <v>515</v>
      </c>
      <c r="C1261" t="s">
        <v>782</v>
      </c>
      <c r="D1261">
        <v>526</v>
      </c>
      <c r="E1261">
        <v>45</v>
      </c>
      <c r="F1261">
        <v>571</v>
      </c>
    </row>
    <row r="1262" spans="1:6" x14ac:dyDescent="0.3">
      <c r="A1262">
        <v>147</v>
      </c>
      <c r="C1262" t="s">
        <v>4</v>
      </c>
      <c r="D1262">
        <v>0</v>
      </c>
      <c r="E1262">
        <v>0</v>
      </c>
      <c r="F1262">
        <v>0</v>
      </c>
    </row>
    <row r="1263" spans="1:6" x14ac:dyDescent="0.3">
      <c r="C1263" t="s">
        <v>832</v>
      </c>
      <c r="D1263">
        <f>SUM(D1261:D1262)</f>
        <v>526</v>
      </c>
      <c r="E1263">
        <f>SUM(E1261:E1262)</f>
        <v>45</v>
      </c>
      <c r="F1263">
        <f>SUM(F1261:F1262)</f>
        <v>571</v>
      </c>
    </row>
    <row r="1265" spans="1:6" x14ac:dyDescent="0.3">
      <c r="A1265" s="2" t="s">
        <v>825</v>
      </c>
      <c r="B1265" s="2" t="s">
        <v>826</v>
      </c>
      <c r="C1265" s="2" t="s">
        <v>827</v>
      </c>
      <c r="D1265" s="2" t="s">
        <v>783</v>
      </c>
      <c r="E1265" s="2" t="s">
        <v>0</v>
      </c>
      <c r="F1265" s="2" t="s">
        <v>830</v>
      </c>
    </row>
    <row r="1266" spans="1:6" x14ac:dyDescent="0.3">
      <c r="A1266" s="2"/>
      <c r="B1266" s="2"/>
      <c r="C1266" s="2"/>
      <c r="D1266" s="2" t="s">
        <v>784</v>
      </c>
      <c r="E1266" s="2"/>
      <c r="F1266" s="2"/>
    </row>
    <row r="1267" spans="1:6" x14ac:dyDescent="0.3">
      <c r="A1267">
        <v>148</v>
      </c>
      <c r="B1267" t="s">
        <v>515</v>
      </c>
      <c r="C1267" t="s">
        <v>785</v>
      </c>
      <c r="D1267">
        <v>8</v>
      </c>
      <c r="E1267">
        <v>4</v>
      </c>
      <c r="F1267">
        <v>12</v>
      </c>
    </row>
    <row r="1268" spans="1:6" x14ac:dyDescent="0.3">
      <c r="A1268">
        <v>148</v>
      </c>
      <c r="B1268" t="s">
        <v>515</v>
      </c>
      <c r="C1268" t="s">
        <v>786</v>
      </c>
      <c r="D1268">
        <v>8</v>
      </c>
      <c r="E1268">
        <v>4</v>
      </c>
      <c r="F1268">
        <v>12</v>
      </c>
    </row>
    <row r="1269" spans="1:6" x14ac:dyDescent="0.3">
      <c r="A1269">
        <v>148</v>
      </c>
      <c r="B1269" t="s">
        <v>515</v>
      </c>
      <c r="C1269" t="s">
        <v>787</v>
      </c>
      <c r="D1269">
        <v>9</v>
      </c>
      <c r="E1269">
        <v>2</v>
      </c>
      <c r="F1269">
        <v>11</v>
      </c>
    </row>
    <row r="1270" spans="1:6" x14ac:dyDescent="0.3">
      <c r="A1270">
        <v>148</v>
      </c>
      <c r="B1270" t="s">
        <v>515</v>
      </c>
      <c r="C1270" t="s">
        <v>788</v>
      </c>
      <c r="D1270">
        <v>109</v>
      </c>
      <c r="E1270">
        <v>21</v>
      </c>
      <c r="F1270">
        <v>130</v>
      </c>
    </row>
    <row r="1271" spans="1:6" x14ac:dyDescent="0.3">
      <c r="A1271">
        <v>148</v>
      </c>
      <c r="B1271" t="s">
        <v>515</v>
      </c>
      <c r="C1271" t="s">
        <v>789</v>
      </c>
      <c r="D1271">
        <v>157</v>
      </c>
      <c r="E1271">
        <v>20</v>
      </c>
      <c r="F1271">
        <v>177</v>
      </c>
    </row>
    <row r="1272" spans="1:6" x14ac:dyDescent="0.3">
      <c r="A1272">
        <v>148</v>
      </c>
      <c r="B1272" t="s">
        <v>515</v>
      </c>
      <c r="C1272" t="s">
        <v>790</v>
      </c>
      <c r="D1272">
        <v>8</v>
      </c>
      <c r="E1272">
        <v>3</v>
      </c>
      <c r="F1272">
        <v>11</v>
      </c>
    </row>
    <row r="1273" spans="1:6" x14ac:dyDescent="0.3">
      <c r="A1273">
        <v>148</v>
      </c>
      <c r="B1273" t="s">
        <v>515</v>
      </c>
      <c r="C1273" t="s">
        <v>791</v>
      </c>
      <c r="D1273">
        <v>111</v>
      </c>
      <c r="E1273">
        <v>21</v>
      </c>
      <c r="F1273">
        <v>132</v>
      </c>
    </row>
    <row r="1274" spans="1:6" x14ac:dyDescent="0.3">
      <c r="A1274">
        <v>148</v>
      </c>
      <c r="B1274" t="s">
        <v>515</v>
      </c>
      <c r="C1274" t="s">
        <v>782</v>
      </c>
      <c r="D1274">
        <v>56</v>
      </c>
      <c r="E1274">
        <v>12</v>
      </c>
      <c r="F1274">
        <v>68</v>
      </c>
    </row>
    <row r="1275" spans="1:6" x14ac:dyDescent="0.3">
      <c r="A1275">
        <v>148</v>
      </c>
      <c r="B1275" t="s">
        <v>515</v>
      </c>
      <c r="C1275" t="s">
        <v>792</v>
      </c>
      <c r="D1275">
        <v>24</v>
      </c>
      <c r="E1275">
        <v>5</v>
      </c>
      <c r="F1275">
        <v>29</v>
      </c>
    </row>
    <row r="1276" spans="1:6" x14ac:dyDescent="0.3">
      <c r="A1276">
        <v>148</v>
      </c>
      <c r="C1276" t="s">
        <v>4</v>
      </c>
      <c r="D1276">
        <v>0</v>
      </c>
      <c r="E1276">
        <v>0</v>
      </c>
      <c r="F1276">
        <v>0</v>
      </c>
    </row>
    <row r="1277" spans="1:6" x14ac:dyDescent="0.3">
      <c r="A1277" s="2"/>
      <c r="B1277" s="2"/>
      <c r="C1277" s="2" t="s">
        <v>832</v>
      </c>
      <c r="D1277" s="2">
        <f>SUM(D1267:D1276)</f>
        <v>490</v>
      </c>
      <c r="E1277" s="2">
        <f>SUM(E1267:E1276)</f>
        <v>92</v>
      </c>
      <c r="F1277" s="2">
        <f>SUM(F1267:F1276)</f>
        <v>582</v>
      </c>
    </row>
    <row r="1279" spans="1:6" x14ac:dyDescent="0.3">
      <c r="A1279" s="2" t="s">
        <v>825</v>
      </c>
      <c r="B1279" s="2" t="s">
        <v>826</v>
      </c>
      <c r="C1279" s="2" t="s">
        <v>827</v>
      </c>
      <c r="D1279" s="2" t="s">
        <v>793</v>
      </c>
      <c r="E1279" s="2" t="s">
        <v>0</v>
      </c>
      <c r="F1279" s="2" t="s">
        <v>830</v>
      </c>
    </row>
    <row r="1280" spans="1:6" x14ac:dyDescent="0.3">
      <c r="A1280" s="2"/>
      <c r="B1280" s="2"/>
      <c r="C1280" s="2"/>
      <c r="D1280" s="2" t="s">
        <v>794</v>
      </c>
      <c r="E1280" s="2"/>
      <c r="F1280" s="2"/>
    </row>
    <row r="1281" spans="1:6" x14ac:dyDescent="0.3">
      <c r="A1281">
        <v>149</v>
      </c>
      <c r="B1281" t="s">
        <v>515</v>
      </c>
      <c r="C1281" t="s">
        <v>795</v>
      </c>
      <c r="D1281">
        <v>439</v>
      </c>
      <c r="E1281">
        <v>86</v>
      </c>
      <c r="F1281">
        <v>525</v>
      </c>
    </row>
    <row r="1282" spans="1:6" x14ac:dyDescent="0.3">
      <c r="A1282">
        <v>149</v>
      </c>
      <c r="B1282" t="s">
        <v>515</v>
      </c>
      <c r="C1282" t="s">
        <v>796</v>
      </c>
      <c r="D1282">
        <v>37</v>
      </c>
      <c r="E1282">
        <v>6</v>
      </c>
      <c r="F1282">
        <v>43</v>
      </c>
    </row>
    <row r="1283" spans="1:6" x14ac:dyDescent="0.3">
      <c r="A1283">
        <v>149</v>
      </c>
      <c r="B1283" t="s">
        <v>515</v>
      </c>
      <c r="C1283" t="s">
        <v>797</v>
      </c>
      <c r="D1283">
        <v>9</v>
      </c>
      <c r="E1283">
        <v>4</v>
      </c>
      <c r="F1283">
        <v>13</v>
      </c>
    </row>
    <row r="1284" spans="1:6" x14ac:dyDescent="0.3">
      <c r="A1284">
        <v>149</v>
      </c>
      <c r="C1284" t="s">
        <v>4</v>
      </c>
      <c r="D1284">
        <v>1</v>
      </c>
      <c r="E1284">
        <v>0</v>
      </c>
      <c r="F1284">
        <v>1</v>
      </c>
    </row>
    <row r="1285" spans="1:6" x14ac:dyDescent="0.3">
      <c r="A1285" s="2"/>
      <c r="B1285" s="2"/>
      <c r="C1285" s="2" t="s">
        <v>832</v>
      </c>
      <c r="D1285" s="2">
        <f>SUM(D1281:D1284)</f>
        <v>486</v>
      </c>
      <c r="E1285" s="2">
        <f>SUM(E1281:E1284)</f>
        <v>96</v>
      </c>
      <c r="F1285" s="2">
        <f>SUM(F1281:F1284)</f>
        <v>582</v>
      </c>
    </row>
    <row r="1287" spans="1:6" x14ac:dyDescent="0.3">
      <c r="A1287" s="2" t="s">
        <v>825</v>
      </c>
      <c r="B1287" s="2" t="s">
        <v>826</v>
      </c>
      <c r="C1287" s="2" t="s">
        <v>827</v>
      </c>
      <c r="D1287" s="2" t="s">
        <v>798</v>
      </c>
      <c r="E1287" s="2" t="s">
        <v>0</v>
      </c>
      <c r="F1287" s="2" t="s">
        <v>830</v>
      </c>
    </row>
    <row r="1288" spans="1:6" x14ac:dyDescent="0.3">
      <c r="A1288" s="2"/>
      <c r="B1288" s="2"/>
      <c r="C1288" s="2"/>
      <c r="D1288" s="2" t="s">
        <v>799</v>
      </c>
      <c r="E1288" s="2"/>
      <c r="F1288" s="2"/>
    </row>
    <row r="1289" spans="1:6" x14ac:dyDescent="0.3">
      <c r="A1289">
        <v>150</v>
      </c>
      <c r="B1289" t="s">
        <v>515</v>
      </c>
      <c r="C1289" t="s">
        <v>800</v>
      </c>
      <c r="D1289">
        <v>15</v>
      </c>
      <c r="E1289">
        <v>4</v>
      </c>
      <c r="F1289">
        <v>19</v>
      </c>
    </row>
    <row r="1290" spans="1:6" x14ac:dyDescent="0.3">
      <c r="A1290">
        <v>150</v>
      </c>
      <c r="B1290" t="s">
        <v>515</v>
      </c>
      <c r="C1290" t="s">
        <v>801</v>
      </c>
      <c r="D1290">
        <v>31</v>
      </c>
      <c r="E1290">
        <v>8</v>
      </c>
      <c r="F1290">
        <v>39</v>
      </c>
    </row>
    <row r="1291" spans="1:6" x14ac:dyDescent="0.3">
      <c r="A1291">
        <v>150</v>
      </c>
      <c r="B1291" t="s">
        <v>515</v>
      </c>
      <c r="C1291" t="s">
        <v>802</v>
      </c>
      <c r="D1291">
        <v>11</v>
      </c>
      <c r="E1291">
        <v>0</v>
      </c>
      <c r="F1291">
        <v>11</v>
      </c>
    </row>
    <row r="1292" spans="1:6" x14ac:dyDescent="0.3">
      <c r="A1292">
        <v>150</v>
      </c>
      <c r="B1292" t="s">
        <v>515</v>
      </c>
      <c r="C1292" t="s">
        <v>803</v>
      </c>
      <c r="D1292">
        <v>73</v>
      </c>
      <c r="E1292">
        <v>20</v>
      </c>
      <c r="F1292">
        <v>93</v>
      </c>
    </row>
    <row r="1293" spans="1:6" x14ac:dyDescent="0.3">
      <c r="A1293">
        <v>150</v>
      </c>
      <c r="B1293" t="s">
        <v>515</v>
      </c>
      <c r="C1293" t="s">
        <v>804</v>
      </c>
      <c r="D1293">
        <v>23</v>
      </c>
      <c r="E1293">
        <v>8</v>
      </c>
      <c r="F1293">
        <v>31</v>
      </c>
    </row>
    <row r="1294" spans="1:6" x14ac:dyDescent="0.3">
      <c r="A1294">
        <v>150</v>
      </c>
      <c r="B1294" t="s">
        <v>515</v>
      </c>
      <c r="C1294" t="s">
        <v>805</v>
      </c>
      <c r="D1294">
        <v>35</v>
      </c>
      <c r="E1294">
        <v>4</v>
      </c>
      <c r="F1294">
        <v>39</v>
      </c>
    </row>
    <row r="1295" spans="1:6" x14ac:dyDescent="0.3">
      <c r="A1295">
        <v>150</v>
      </c>
      <c r="B1295" t="s">
        <v>515</v>
      </c>
      <c r="C1295" t="s">
        <v>806</v>
      </c>
      <c r="D1295">
        <v>1</v>
      </c>
      <c r="E1295">
        <v>0</v>
      </c>
      <c r="F1295">
        <v>1</v>
      </c>
    </row>
    <row r="1296" spans="1:6" x14ac:dyDescent="0.3">
      <c r="A1296">
        <v>150</v>
      </c>
      <c r="B1296" t="s">
        <v>515</v>
      </c>
      <c r="C1296" t="s">
        <v>807</v>
      </c>
      <c r="D1296">
        <v>59</v>
      </c>
      <c r="E1296">
        <v>6</v>
      </c>
      <c r="F1296">
        <v>65</v>
      </c>
    </row>
    <row r="1297" spans="1:6" x14ac:dyDescent="0.3">
      <c r="A1297">
        <v>150</v>
      </c>
      <c r="C1297" t="s">
        <v>4</v>
      </c>
      <c r="D1297">
        <v>0</v>
      </c>
      <c r="E1297">
        <v>0</v>
      </c>
      <c r="F1297">
        <v>0</v>
      </c>
    </row>
    <row r="1298" spans="1:6" x14ac:dyDescent="0.3">
      <c r="A1298" s="2"/>
      <c r="B1298" s="2"/>
      <c r="C1298" s="2" t="s">
        <v>832</v>
      </c>
      <c r="D1298" s="2">
        <f>SUM(D1289:D1297)</f>
        <v>248</v>
      </c>
      <c r="E1298" s="2">
        <f>SUM(E1289:E1297)</f>
        <v>50</v>
      </c>
      <c r="F1298" s="2">
        <f>SUM(F1289:F1297)</f>
        <v>298</v>
      </c>
    </row>
    <row r="1300" spans="1:6" x14ac:dyDescent="0.3">
      <c r="A1300" s="2" t="s">
        <v>825</v>
      </c>
      <c r="B1300" s="2" t="s">
        <v>826</v>
      </c>
      <c r="C1300" s="2" t="s">
        <v>827</v>
      </c>
      <c r="D1300" s="2" t="s">
        <v>808</v>
      </c>
      <c r="E1300" s="2" t="s">
        <v>0</v>
      </c>
      <c r="F1300" s="2" t="s">
        <v>830</v>
      </c>
    </row>
    <row r="1301" spans="1:6" x14ac:dyDescent="0.3">
      <c r="A1301" s="2"/>
      <c r="B1301" s="2"/>
      <c r="C1301" s="2"/>
      <c r="D1301" s="2" t="s">
        <v>809</v>
      </c>
      <c r="E1301" s="2"/>
      <c r="F1301" s="2"/>
    </row>
    <row r="1302" spans="1:6" x14ac:dyDescent="0.3">
      <c r="A1302">
        <v>151</v>
      </c>
      <c r="B1302" t="s">
        <v>515</v>
      </c>
      <c r="C1302" t="s">
        <v>810</v>
      </c>
      <c r="D1302">
        <v>7</v>
      </c>
      <c r="E1302">
        <v>1</v>
      </c>
      <c r="F1302">
        <v>8</v>
      </c>
    </row>
    <row r="1303" spans="1:6" x14ac:dyDescent="0.3">
      <c r="A1303">
        <v>151</v>
      </c>
      <c r="B1303" t="s">
        <v>515</v>
      </c>
      <c r="C1303" t="s">
        <v>811</v>
      </c>
      <c r="D1303">
        <v>59</v>
      </c>
      <c r="E1303">
        <v>8</v>
      </c>
      <c r="F1303">
        <v>67</v>
      </c>
    </row>
    <row r="1304" spans="1:6" x14ac:dyDescent="0.3">
      <c r="A1304">
        <v>151</v>
      </c>
      <c r="B1304" t="s">
        <v>515</v>
      </c>
      <c r="C1304" t="s">
        <v>812</v>
      </c>
      <c r="D1304">
        <v>28</v>
      </c>
      <c r="E1304">
        <v>3</v>
      </c>
      <c r="F1304">
        <v>31</v>
      </c>
    </row>
    <row r="1305" spans="1:6" x14ac:dyDescent="0.3">
      <c r="A1305">
        <v>151</v>
      </c>
      <c r="B1305" t="s">
        <v>515</v>
      </c>
      <c r="C1305" t="s">
        <v>813</v>
      </c>
      <c r="D1305">
        <v>154</v>
      </c>
      <c r="E1305">
        <v>31</v>
      </c>
      <c r="F1305">
        <v>185</v>
      </c>
    </row>
    <row r="1306" spans="1:6" x14ac:dyDescent="0.3">
      <c r="A1306">
        <v>151</v>
      </c>
      <c r="B1306" t="s">
        <v>515</v>
      </c>
      <c r="C1306" t="s">
        <v>814</v>
      </c>
      <c r="D1306">
        <v>8</v>
      </c>
      <c r="E1306">
        <v>2</v>
      </c>
      <c r="F1306">
        <v>10</v>
      </c>
    </row>
    <row r="1307" spans="1:6" x14ac:dyDescent="0.3">
      <c r="A1307">
        <v>151</v>
      </c>
      <c r="B1307" t="s">
        <v>515</v>
      </c>
      <c r="C1307" t="s">
        <v>815</v>
      </c>
      <c r="D1307">
        <v>18</v>
      </c>
      <c r="E1307">
        <v>1</v>
      </c>
      <c r="F1307">
        <v>19</v>
      </c>
    </row>
    <row r="1308" spans="1:6" x14ac:dyDescent="0.3">
      <c r="A1308">
        <v>151</v>
      </c>
      <c r="B1308" t="s">
        <v>515</v>
      </c>
      <c r="C1308" t="s">
        <v>816</v>
      </c>
      <c r="D1308">
        <v>2</v>
      </c>
      <c r="E1308">
        <v>0</v>
      </c>
      <c r="F1308">
        <v>2</v>
      </c>
    </row>
    <row r="1309" spans="1:6" x14ac:dyDescent="0.3">
      <c r="A1309">
        <v>151</v>
      </c>
      <c r="B1309" t="s">
        <v>515</v>
      </c>
      <c r="C1309" t="s">
        <v>817</v>
      </c>
      <c r="D1309">
        <v>7</v>
      </c>
      <c r="E1309">
        <v>6</v>
      </c>
      <c r="F1309">
        <v>13</v>
      </c>
    </row>
    <row r="1310" spans="1:6" x14ac:dyDescent="0.3">
      <c r="A1310">
        <v>151</v>
      </c>
      <c r="B1310" t="s">
        <v>515</v>
      </c>
      <c r="C1310" t="s">
        <v>818</v>
      </c>
      <c r="D1310">
        <v>5</v>
      </c>
      <c r="E1310">
        <v>1</v>
      </c>
      <c r="F1310">
        <v>6</v>
      </c>
    </row>
    <row r="1311" spans="1:6" x14ac:dyDescent="0.3">
      <c r="A1311">
        <v>151</v>
      </c>
      <c r="B1311" t="s">
        <v>515</v>
      </c>
      <c r="C1311" t="s">
        <v>819</v>
      </c>
      <c r="D1311">
        <v>35</v>
      </c>
      <c r="E1311">
        <v>4</v>
      </c>
      <c r="F1311">
        <v>39</v>
      </c>
    </row>
    <row r="1312" spans="1:6" x14ac:dyDescent="0.3">
      <c r="A1312">
        <v>151</v>
      </c>
      <c r="B1312" t="s">
        <v>515</v>
      </c>
      <c r="C1312" t="s">
        <v>820</v>
      </c>
      <c r="D1312">
        <v>11</v>
      </c>
      <c r="E1312">
        <v>1</v>
      </c>
      <c r="F1312">
        <v>12</v>
      </c>
    </row>
    <row r="1313" spans="1:6" x14ac:dyDescent="0.3">
      <c r="A1313">
        <v>151</v>
      </c>
      <c r="B1313" t="s">
        <v>515</v>
      </c>
      <c r="C1313" t="s">
        <v>821</v>
      </c>
      <c r="D1313">
        <v>8</v>
      </c>
      <c r="E1313">
        <v>4</v>
      </c>
      <c r="F1313">
        <v>12</v>
      </c>
    </row>
    <row r="1314" spans="1:6" x14ac:dyDescent="0.3">
      <c r="A1314">
        <v>151</v>
      </c>
      <c r="B1314" t="s">
        <v>515</v>
      </c>
      <c r="C1314" t="s">
        <v>822</v>
      </c>
      <c r="D1314">
        <v>0</v>
      </c>
      <c r="E1314">
        <v>0</v>
      </c>
      <c r="F1314">
        <v>0</v>
      </c>
    </row>
    <row r="1315" spans="1:6" x14ac:dyDescent="0.3">
      <c r="A1315">
        <v>151</v>
      </c>
      <c r="B1315" t="s">
        <v>515</v>
      </c>
      <c r="C1315" t="s">
        <v>823</v>
      </c>
      <c r="D1315">
        <v>11</v>
      </c>
      <c r="E1315">
        <v>5</v>
      </c>
      <c r="F1315">
        <v>16</v>
      </c>
    </row>
    <row r="1316" spans="1:6" x14ac:dyDescent="0.3">
      <c r="A1316">
        <v>151</v>
      </c>
      <c r="B1316" t="s">
        <v>515</v>
      </c>
      <c r="C1316" t="s">
        <v>824</v>
      </c>
      <c r="D1316">
        <v>13</v>
      </c>
      <c r="E1316">
        <v>3</v>
      </c>
      <c r="F1316">
        <v>16</v>
      </c>
    </row>
    <row r="1317" spans="1:6" x14ac:dyDescent="0.3">
      <c r="A1317">
        <v>151</v>
      </c>
      <c r="C1317" t="s">
        <v>4</v>
      </c>
      <c r="D1317">
        <v>0</v>
      </c>
      <c r="E1317">
        <v>0</v>
      </c>
      <c r="F1317">
        <v>0</v>
      </c>
    </row>
    <row r="1318" spans="1:6" x14ac:dyDescent="0.3">
      <c r="A1318" s="2"/>
      <c r="B1318" s="2"/>
      <c r="C1318" s="2" t="s">
        <v>832</v>
      </c>
      <c r="D1318" s="2">
        <f>SUM(D1302:D1317)</f>
        <v>366</v>
      </c>
      <c r="E1318" s="2">
        <f>SUM(E1302:E1317)</f>
        <v>70</v>
      </c>
      <c r="F1318" s="2">
        <f>SUM(F1302:F1317)</f>
        <v>436</v>
      </c>
    </row>
  </sheetData>
  <printOptions gridLines="1"/>
  <pageMargins left="0.2" right="0.2" top="0.75" bottom="0.75" header="0.3" footer="0.3"/>
  <pageSetup orientation="landscape" r:id="rId1"/>
  <headerFooter>
    <oddHeader>&amp;C&amp;"-,Bold"June 12, 2018 Primary Election
Rep. to the Legislature -- Republican Party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2018-07-02T18:51:09Z</cp:lastPrinted>
  <dcterms:created xsi:type="dcterms:W3CDTF">2018-06-26T21:41:20Z</dcterms:created>
  <dcterms:modified xsi:type="dcterms:W3CDTF">2018-07-05T18:58:55Z</dcterms:modified>
</cp:coreProperties>
</file>