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0\"/>
    </mc:Choice>
  </mc:AlternateContent>
  <xr:revisionPtr revIDLastSave="0" documentId="8_{F56B3B09-68A9-427D-9891-C215A5533B53}" xr6:coauthVersionLast="45" xr6:coauthVersionMax="45" xr10:uidLastSave="{00000000-0000-0000-0000-000000000000}"/>
  <bookViews>
    <workbookView xWindow="1068" yWindow="-108" windowWidth="18240" windowHeight="11016" xr2:uid="{FC8BDB32-E4D9-47DD-BA65-8AFCE8C28B7F}"/>
  </bookViews>
  <sheets>
    <sheet name="Dist 1" sheetId="1" r:id="rId1"/>
    <sheet name="Dist 2" sheetId="2" r:id="rId2"/>
  </sheets>
  <definedNames>
    <definedName name="_xlnm.Print_Titles" localSheetId="0">'Dist 1'!$1:$3</definedName>
    <definedName name="_xlnm.Print_Titles" localSheetId="1">'Dist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6" i="2" l="1"/>
  <c r="F285" i="2"/>
  <c r="F427" i="2" s="1"/>
  <c r="F215" i="2"/>
  <c r="F176" i="2"/>
  <c r="F158" i="2"/>
  <c r="F117" i="2"/>
  <c r="F92" i="2"/>
  <c r="F18" i="2"/>
  <c r="F423" i="2"/>
  <c r="F372" i="2"/>
  <c r="F344" i="2"/>
  <c r="F135" i="1"/>
  <c r="F131" i="1"/>
  <c r="F100" i="1"/>
  <c r="F88" i="1"/>
  <c r="F67" i="1"/>
  <c r="F47" i="1"/>
  <c r="F32" i="1"/>
  <c r="D131" i="1" l="1"/>
  <c r="E131" i="1"/>
  <c r="G131" i="1"/>
  <c r="H131" i="1"/>
  <c r="D100" i="1"/>
  <c r="E100" i="1"/>
  <c r="G100" i="1"/>
  <c r="H100" i="1"/>
  <c r="D88" i="1"/>
  <c r="E88" i="1"/>
  <c r="G88" i="1"/>
  <c r="H88" i="1"/>
  <c r="D67" i="1"/>
  <c r="E67" i="1"/>
  <c r="G67" i="1"/>
  <c r="H67" i="1"/>
  <c r="D47" i="1"/>
  <c r="E47" i="1"/>
  <c r="E135" i="1" s="1"/>
  <c r="G47" i="1"/>
  <c r="G135" i="1" s="1"/>
  <c r="H47" i="1"/>
  <c r="D32" i="1"/>
  <c r="E32" i="1"/>
  <c r="G32" i="1"/>
  <c r="H32" i="1"/>
  <c r="H135" i="1" l="1"/>
  <c r="D135" i="1"/>
  <c r="D423" i="2"/>
  <c r="E423" i="2"/>
  <c r="G423" i="2"/>
  <c r="H423" i="2"/>
  <c r="D372" i="2"/>
  <c r="E372" i="2"/>
  <c r="G372" i="2"/>
  <c r="H372" i="2"/>
  <c r="D344" i="2"/>
  <c r="E344" i="2"/>
  <c r="G344" i="2"/>
  <c r="H344" i="2"/>
  <c r="D306" i="2"/>
  <c r="E306" i="2"/>
  <c r="G306" i="2"/>
  <c r="H306" i="2"/>
  <c r="D285" i="2"/>
  <c r="E285" i="2"/>
  <c r="G285" i="2"/>
  <c r="H285" i="2"/>
  <c r="D215" i="2"/>
  <c r="E215" i="2"/>
  <c r="G215" i="2"/>
  <c r="H215" i="2"/>
  <c r="D176" i="2"/>
  <c r="E176" i="2"/>
  <c r="G176" i="2"/>
  <c r="H176" i="2"/>
  <c r="D158" i="2"/>
  <c r="E158" i="2"/>
  <c r="G158" i="2"/>
  <c r="H158" i="2"/>
  <c r="D117" i="2"/>
  <c r="E117" i="2"/>
  <c r="G117" i="2"/>
  <c r="H117" i="2"/>
  <c r="D92" i="2"/>
  <c r="E92" i="2"/>
  <c r="G92" i="2"/>
  <c r="H92" i="2"/>
  <c r="D18" i="2"/>
  <c r="E18" i="2"/>
  <c r="G18" i="2"/>
  <c r="H18" i="2"/>
  <c r="E427" i="2" l="1"/>
  <c r="G427" i="2"/>
  <c r="D427" i="2"/>
  <c r="H427" i="2"/>
</calcChain>
</file>

<file path=xl/sharedStrings.xml><?xml version="1.0" encoding="utf-8"?>
<sst xmlns="http://schemas.openxmlformats.org/spreadsheetml/2006/main" count="1077" uniqueCount="563">
  <si>
    <t>Allen, Jay T.</t>
  </si>
  <si>
    <t>Pingree, Chellie M.</t>
  </si>
  <si>
    <t>BLANK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</si>
  <si>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</si>
  <si>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</si>
  <si>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</si>
  <si>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</si>
  <si>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</si>
  <si>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</si>
  <si>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</si>
  <si>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</si>
  <si>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</si>
  <si>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</si>
  <si>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</si>
  <si>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</si>
  <si>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</si>
  <si>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</si>
  <si>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</si>
  <si>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</si>
  <si>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</si>
  <si>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</si>
  <si>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</si>
  <si>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</si>
  <si>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</si>
  <si>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</si>
  <si>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</si>
  <si>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</si>
  <si>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</si>
  <si>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</si>
  <si>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</si>
  <si>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</si>
  <si>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</si>
  <si>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KEN</t>
  </si>
  <si>
    <t>Augusta</t>
  </si>
  <si>
    <t>Chelsea</t>
  </si>
  <si>
    <t>China</t>
  </si>
  <si>
    <t>Farmingdale</t>
  </si>
  <si>
    <t>Hallowell</t>
  </si>
  <si>
    <t>Manchester</t>
  </si>
  <si>
    <t>Pittston</t>
  </si>
  <si>
    <t>Readfield</t>
  </si>
  <si>
    <t>Vassalboro</t>
  </si>
  <si>
    <t>Waterville</t>
  </si>
  <si>
    <t>Windsor</t>
  </si>
  <si>
    <t>Winslow</t>
  </si>
  <si>
    <t>Winthrop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</si>
  <si>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</si>
  <si>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</si>
  <si>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</si>
  <si>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</si>
  <si>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</si>
  <si>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</si>
  <si>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</si>
  <si>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</si>
  <si>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</si>
  <si>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</si>
  <si>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</si>
  <si>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</si>
  <si>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</si>
  <si>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</si>
  <si>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</si>
  <si>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</si>
  <si>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</si>
  <si>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</si>
  <si>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</si>
  <si>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</si>
  <si>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</si>
  <si>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</si>
  <si>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</si>
  <si>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</si>
  <si>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</si>
  <si>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</si>
  <si>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</si>
  <si>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</si>
  <si>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</si>
  <si>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Monhegan Island Plt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</si>
  <si>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</si>
  <si>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</si>
  <si>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</si>
  <si>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</si>
  <si>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</si>
  <si>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</si>
  <si>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</si>
  <si>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</si>
  <si>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</si>
  <si>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</si>
  <si>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</si>
  <si>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</si>
  <si>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</si>
  <si>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</si>
  <si>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</si>
  <si>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</si>
  <si>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</si>
  <si>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</si>
  <si>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</si>
  <si>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</si>
  <si>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</si>
  <si>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</si>
  <si>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</si>
  <si>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</si>
  <si>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</si>
  <si>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</si>
  <si>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</si>
  <si>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</si>
  <si>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</si>
  <si>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</si>
  <si>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</si>
  <si>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</si>
  <si>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</si>
  <si>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</si>
  <si>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</si>
  <si>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</si>
  <si>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</si>
  <si>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</si>
  <si>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</si>
  <si>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</si>
  <si>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</si>
  <si>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</si>
  <si>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</si>
  <si>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</si>
  <si>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</si>
  <si>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</si>
  <si>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</si>
  <si>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</si>
  <si>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</si>
  <si>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</si>
  <si>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</si>
  <si>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Crafts, Dale John</t>
  </si>
  <si>
    <t>Golden, Jared F.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</si>
  <si>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</si>
  <si>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</si>
  <si>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</si>
  <si>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</si>
  <si>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</si>
  <si>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</si>
  <si>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</si>
  <si>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</si>
  <si>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</si>
  <si>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</si>
  <si>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</si>
  <si>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</si>
  <si>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</si>
  <si>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</si>
  <si>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</si>
  <si>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</si>
  <si>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</si>
  <si>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</si>
  <si>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Ashland/T8 R11 Twp</t>
  </si>
  <si>
    <t>Blaine</t>
  </si>
  <si>
    <t>Bridgewater</t>
  </si>
  <si>
    <t>Caribou/Connor Twp</t>
  </si>
  <si>
    <t>Castle Hill</t>
  </si>
  <si>
    <t>Caswell</t>
  </si>
  <si>
    <t>Chapman</t>
  </si>
  <si>
    <t>Crystal</t>
  </si>
  <si>
    <t>Cyr Plt</t>
  </si>
  <si>
    <t>Dyer Brook</t>
  </si>
  <si>
    <t>E Twp</t>
  </si>
  <si>
    <t>Eagle Lake/T15 R6 Twp</t>
  </si>
  <si>
    <t>Easton</t>
  </si>
  <si>
    <t>Fort Fairfield</t>
  </si>
  <si>
    <t>Fort Kent/Big Twenty Twp/T15 R15 Wels</t>
  </si>
  <si>
    <t>Frenchville</t>
  </si>
  <si>
    <t>Garfield Plt</t>
  </si>
  <si>
    <t>Glenwood Plt</t>
  </si>
  <si>
    <t>Grand Isle</t>
  </si>
  <si>
    <t>Hamlin</t>
  </si>
  <si>
    <t>Hammond</t>
  </si>
  <si>
    <t>Haynesville</t>
  </si>
  <si>
    <t>Hersey</t>
  </si>
  <si>
    <t>Hodgdon</t>
  </si>
  <si>
    <t>Houlton</t>
  </si>
  <si>
    <t>Island Falls</t>
  </si>
  <si>
    <t>Limestone</t>
  </si>
  <si>
    <t>Linneus</t>
  </si>
  <si>
    <t>Littleton</t>
  </si>
  <si>
    <t>Ludlow</t>
  </si>
  <si>
    <t>Macwahoc Plt</t>
  </si>
  <si>
    <t>Madawaska</t>
  </si>
  <si>
    <t>Madawaska Lake</t>
  </si>
  <si>
    <t>Mapleton</t>
  </si>
  <si>
    <t>Mars Hill</t>
  </si>
  <si>
    <t>Masardis</t>
  </si>
  <si>
    <t>Merrill</t>
  </si>
  <si>
    <t>Monticello</t>
  </si>
  <si>
    <t>Moro Plt</t>
  </si>
  <si>
    <t>Nashville Plt</t>
  </si>
  <si>
    <t>New Canada</t>
  </si>
  <si>
    <t>New Limerick</t>
  </si>
  <si>
    <t>New Sweden</t>
  </si>
  <si>
    <t>Oakfield</t>
  </si>
  <si>
    <t>Orient</t>
  </si>
  <si>
    <t>Oxbow North Twp</t>
  </si>
  <si>
    <t>Perham</t>
  </si>
  <si>
    <t>Portage Lake</t>
  </si>
  <si>
    <t>Presque Isle</t>
  </si>
  <si>
    <t>Reed Plt</t>
  </si>
  <si>
    <t>Saint Agatha/Sinclair</t>
  </si>
  <si>
    <t>Saint Francis</t>
  </si>
  <si>
    <t>Saint John Plt</t>
  </si>
  <si>
    <t>Sherman/Benedicta/Silver Ridge</t>
  </si>
  <si>
    <t>Smyrna</t>
  </si>
  <si>
    <t>Stockholm</t>
  </si>
  <si>
    <t>T11 R4 WELS</t>
  </si>
  <si>
    <t>T15 R6 WELS TWP</t>
  </si>
  <si>
    <t>T4 R3 Twp</t>
  </si>
  <si>
    <t>TD R2 TWP</t>
  </si>
  <si>
    <t>Van Buren/Van Buren Cove</t>
  </si>
  <si>
    <t>Wade</t>
  </si>
  <si>
    <t>Wallagrass</t>
  </si>
  <si>
    <t>Washburn</t>
  </si>
  <si>
    <t>Westfield</t>
  </si>
  <si>
    <t>Westmanland</t>
  </si>
  <si>
    <t>Weston</t>
  </si>
  <si>
    <t>Winterville Plt.</t>
  </si>
  <si>
    <t>Woodland</t>
  </si>
  <si>
    <t>FRA</t>
  </si>
  <si>
    <t>Avon</t>
  </si>
  <si>
    <t>Carrabassett Valley/Wyman Twp</t>
  </si>
  <si>
    <t>Carthage</t>
  </si>
  <si>
    <t>Chesterville</t>
  </si>
  <si>
    <t>Coplin Plt</t>
  </si>
  <si>
    <t>Dallas Plt</t>
  </si>
  <si>
    <t>Eustis</t>
  </si>
  <si>
    <t>Farmington</t>
  </si>
  <si>
    <t>Industry</t>
  </si>
  <si>
    <t>Jay</t>
  </si>
  <si>
    <t>Kingfield</t>
  </si>
  <si>
    <t>New Sharon</t>
  </si>
  <si>
    <t>New Vineyard</t>
  </si>
  <si>
    <t>Perkins Twp</t>
  </si>
  <si>
    <t>Phillips</t>
  </si>
  <si>
    <t>Rangeley Plt</t>
  </si>
  <si>
    <t>Rangeley/Adamstown Twp</t>
  </si>
  <si>
    <t>Sandy River Plt</t>
  </si>
  <si>
    <t>Strong/Freeman Twp</t>
  </si>
  <si>
    <t>Temple</t>
  </si>
  <si>
    <t>Weld</t>
  </si>
  <si>
    <t>Wilton/Washington Twp</t>
  </si>
  <si>
    <t>Wyman Twp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</si>
  <si>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</si>
  <si>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</si>
  <si>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</si>
  <si>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</si>
  <si>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</si>
  <si>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</si>
  <si>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</si>
  <si>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</si>
  <si>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</si>
  <si>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Cherryfield/T10</t>
  </si>
  <si>
    <t>Cranberry Isles</t>
  </si>
  <si>
    <t>Dedham</t>
  </si>
  <si>
    <t>Deer Isle</t>
  </si>
  <si>
    <t>Eastbrook</t>
  </si>
  <si>
    <t>Ellsworth</t>
  </si>
  <si>
    <t>Franklin/T9 T10 SD</t>
  </si>
  <si>
    <t>Frenchboro</t>
  </si>
  <si>
    <t>Gouldsboro</t>
  </si>
  <si>
    <t>Great Pond</t>
  </si>
  <si>
    <t>Hancock</t>
  </si>
  <si>
    <t>Lamoine</t>
  </si>
  <si>
    <t>Mariaville</t>
  </si>
  <si>
    <t>Milbridge/T10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</si>
  <si>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</si>
  <si>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</si>
  <si>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</si>
  <si>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</si>
  <si>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</si>
  <si>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</si>
  <si>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</si>
  <si>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</si>
  <si>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Steuben/T7SD</t>
  </si>
  <si>
    <t>Stonington</t>
  </si>
  <si>
    <t>Sullivan</t>
  </si>
  <si>
    <t>Surry</t>
  </si>
  <si>
    <t>Swans Island</t>
  </si>
  <si>
    <t>T22 MD Twp</t>
  </si>
  <si>
    <t>T3 ND Twp</t>
  </si>
  <si>
    <t>Tremont</t>
  </si>
  <si>
    <t>Trenton</t>
  </si>
  <si>
    <t>Verona Island</t>
  </si>
  <si>
    <t>Waltham</t>
  </si>
  <si>
    <t>Winter Harbor</t>
  </si>
  <si>
    <t>Albion</t>
  </si>
  <si>
    <t>Belgrade</t>
  </si>
  <si>
    <t>Benton</t>
  </si>
  <si>
    <t>Clinton</t>
  </si>
  <si>
    <t>Fayette</t>
  </si>
  <si>
    <t>Gardiner</t>
  </si>
  <si>
    <t>Litchfield</t>
  </si>
  <si>
    <t>Monmouth</t>
  </si>
  <si>
    <t>Mount Vernon</t>
  </si>
  <si>
    <t>Oakland</t>
  </si>
  <si>
    <t>Randolph</t>
  </si>
  <si>
    <t>Rome</t>
  </si>
  <si>
    <t>Sidney</t>
  </si>
  <si>
    <t>Vienna</t>
  </si>
  <si>
    <t>Wayne</t>
  </si>
  <si>
    <t>West Gardiner</t>
  </si>
  <si>
    <t>OXF</t>
  </si>
  <si>
    <t>Albany Twp</t>
  </si>
  <si>
    <t>Andover</t>
  </si>
  <si>
    <t>Bethel/Mason Twp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</si>
  <si>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</si>
  <si>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</si>
  <si>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</si>
  <si>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</si>
  <si>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</si>
  <si>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</si>
  <si>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</si>
  <si>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</si>
  <si>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</si>
  <si>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</si>
  <si>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</si>
  <si>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</si>
  <si>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</si>
  <si>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Lincoln Plt</t>
  </si>
  <si>
    <t>Lovell</t>
  </si>
  <si>
    <t>Magalloway Plt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</si>
  <si>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</si>
  <si>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</si>
  <si>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</si>
  <si>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</si>
  <si>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</si>
  <si>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</si>
  <si>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</si>
  <si>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</si>
  <si>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</si>
  <si>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</si>
  <si>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</si>
  <si>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</si>
  <si>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</si>
  <si>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</si>
  <si>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</si>
  <si>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</si>
  <si>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</si>
  <si>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Woodstock/Milton Twp</t>
  </si>
  <si>
    <t>PEN</t>
  </si>
  <si>
    <t>Alton</t>
  </si>
  <si>
    <t>Argyle Twp</t>
  </si>
  <si>
    <t>Bangor</t>
  </si>
  <si>
    <t>Bradford</t>
  </si>
  <si>
    <t>Bradley</t>
  </si>
  <si>
    <t>Brewer</t>
  </si>
  <si>
    <t>Burlington</t>
  </si>
  <si>
    <t>Carmel</t>
  </si>
  <si>
    <t>Carroll Plt</t>
  </si>
  <si>
    <t>Charleston</t>
  </si>
  <si>
    <t>Chester</t>
  </si>
  <si>
    <t>Clifton</t>
  </si>
  <si>
    <t>Corinna</t>
  </si>
  <si>
    <t>Corinth</t>
  </si>
  <si>
    <t>Dexter</t>
  </si>
  <si>
    <t>Dixmont</t>
  </si>
  <si>
    <t>Drew Plt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</si>
  <si>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</si>
  <si>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</si>
  <si>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</si>
  <si>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</si>
  <si>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</si>
  <si>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</si>
  <si>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</si>
  <si>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</si>
  <si>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Grand Falls Twp</t>
  </si>
  <si>
    <t>Greenbush</t>
  </si>
  <si>
    <t>Hampden</t>
  </si>
  <si>
    <t>Hermon</t>
  </si>
  <si>
    <t>Herseytown Twp</t>
  </si>
  <si>
    <t>Holden</t>
  </si>
  <si>
    <t>Howland</t>
  </si>
  <si>
    <t>Hudson</t>
  </si>
  <si>
    <t>Kenduskeag</t>
  </si>
  <si>
    <t>Kingman Twp</t>
  </si>
  <si>
    <t>Lagrange/Orneville Twp</t>
  </si>
  <si>
    <t>Lakeville</t>
  </si>
  <si>
    <t>Lee</t>
  </si>
  <si>
    <t>Levant</t>
  </si>
  <si>
    <t>Lincoln</t>
  </si>
  <si>
    <t>Lowell</t>
  </si>
  <si>
    <t>Mattamiscontis Twp</t>
  </si>
  <si>
    <t>Mattawamkeag/Molunkus Twp</t>
  </si>
  <si>
    <t>Maxfield</t>
  </si>
  <si>
    <t>Medway/Townships</t>
  </si>
  <si>
    <t>Milford/Greenfield Twp</t>
  </si>
  <si>
    <t>Millinocket</t>
  </si>
  <si>
    <t>Millinocket Penobscot Twps</t>
  </si>
  <si>
    <t>Mount Chase</t>
  </si>
  <si>
    <t>Newburgh</t>
  </si>
  <si>
    <t>Newport</t>
  </si>
  <si>
    <t>Old Town/Argyle Twp</t>
  </si>
  <si>
    <t>Orono</t>
  </si>
  <si>
    <t>Orrington</t>
  </si>
  <si>
    <t>Passadumkeag</t>
  </si>
  <si>
    <t>Patten</t>
  </si>
  <si>
    <t>Penobscot Nation Voting District</t>
  </si>
  <si>
    <t>Plymouth</t>
  </si>
  <si>
    <t>Prentiss Twp</t>
  </si>
  <si>
    <t>Seboeis Plt</t>
  </si>
  <si>
    <t>Springfield</t>
  </si>
  <si>
    <t>Stacyville</t>
  </si>
  <si>
    <t>Stetson</t>
  </si>
  <si>
    <t>T5 R7 Twp/T5 R8 Twp/T6 R8 Twp</t>
  </si>
  <si>
    <t>Veazie</t>
  </si>
  <si>
    <t>Webster Plt</t>
  </si>
  <si>
    <t>Winn</t>
  </si>
  <si>
    <t>Woodville</t>
  </si>
  <si>
    <t>PIS</t>
  </si>
  <si>
    <t>Abbot</t>
  </si>
  <si>
    <t>Atkinson Township</t>
  </si>
  <si>
    <t>Beaver Cove</t>
  </si>
  <si>
    <t>Bowerbank</t>
  </si>
  <si>
    <t>Brownville/Twps</t>
  </si>
  <si>
    <t>Dover-Foxcroft</t>
  </si>
  <si>
    <t>Greenville</t>
  </si>
  <si>
    <t>Guilford/Kingsbury Plt</t>
  </si>
  <si>
    <t>Lake View Plt</t>
  </si>
  <si>
    <t>Medford</t>
  </si>
  <si>
    <t>Millinocket Piscataquis Twps</t>
  </si>
  <si>
    <t>Parkman</t>
  </si>
  <si>
    <t>Sangerville</t>
  </si>
  <si>
    <t>Sebec</t>
  </si>
  <si>
    <t>Shirley</t>
  </si>
  <si>
    <t>Wellington</t>
  </si>
  <si>
    <t>Willimantic</t>
  </si>
  <si>
    <t>SOM</t>
  </si>
  <si>
    <t>Anson</t>
  </si>
  <si>
    <t>Athens</t>
  </si>
  <si>
    <t>Bingham</t>
  </si>
  <si>
    <t>Brighton Plt</t>
  </si>
  <si>
    <t>Cambridge</t>
  </si>
  <si>
    <t>Canaan</t>
  </si>
  <si>
    <t>Caratunk</t>
  </si>
  <si>
    <t>Cornville</t>
  </si>
  <si>
    <t>Dennistown Plt</t>
  </si>
  <si>
    <t>Detroit</t>
  </si>
  <si>
    <t>Embden</t>
  </si>
  <si>
    <t>Fairfield</t>
  </si>
  <si>
    <t>Harmony</t>
  </si>
  <si>
    <t>Hartland</t>
  </si>
  <si>
    <t>Highland Plt</t>
  </si>
  <si>
    <t>Jackman</t>
  </si>
  <si>
    <t>Lexington Twp/Spring Lake Twp</t>
  </si>
  <si>
    <t>Madison</t>
  </si>
  <si>
    <t>Mercer</t>
  </si>
  <si>
    <t>Moose River</t>
  </si>
  <si>
    <t>Moscow</t>
  </si>
  <si>
    <t>New Portland</t>
  </si>
  <si>
    <t>Norridgewock</t>
  </si>
  <si>
    <t>Palmyra</t>
  </si>
  <si>
    <t>Pittsfield</t>
  </si>
  <si>
    <t>Pleasant Ridge Plt</t>
  </si>
  <si>
    <t>Ripley</t>
  </si>
  <si>
    <t>Rockwood Strip Twp</t>
  </si>
  <si>
    <t>Saint Albans</t>
  </si>
  <si>
    <t>Skowhegan</t>
  </si>
  <si>
    <t>Smithfield</t>
  </si>
  <si>
    <t>Solon/Concord Twp</t>
  </si>
  <si>
    <t>Spring Lake Twp</t>
  </si>
  <si>
    <t>Starks</t>
  </si>
  <si>
    <t>The Forks Plt</t>
  </si>
  <si>
    <t>West Forks Plt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</si>
  <si>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</si>
  <si>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</si>
  <si>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</si>
  <si>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</si>
  <si>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</si>
  <si>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</si>
  <si>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</si>
  <si>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</si>
  <si>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</si>
  <si>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</si>
  <si>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</si>
  <si>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</si>
  <si>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</si>
  <si>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</si>
  <si>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</si>
  <si>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</si>
  <si>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</si>
  <si>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</si>
  <si>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</si>
  <si>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</si>
  <si>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</si>
  <si>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</si>
  <si>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</si>
  <si>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</si>
  <si>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</si>
  <si>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</si>
  <si>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</si>
  <si>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</si>
  <si>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</si>
  <si>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</si>
  <si>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</si>
  <si>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Baring Plt</t>
  </si>
  <si>
    <t>Beals</t>
  </si>
  <si>
    <t>Beddington</t>
  </si>
  <si>
    <t>Calais</t>
  </si>
  <si>
    <t>Cathance Twp</t>
  </si>
  <si>
    <t>Centerville Twp</t>
  </si>
  <si>
    <t>Charlotte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</si>
  <si>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</si>
  <si>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</si>
  <si>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</si>
  <si>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</si>
  <si>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</si>
  <si>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</si>
  <si>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</si>
  <si>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</si>
  <si>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Machias/Twps</t>
  </si>
  <si>
    <t>Eastport</t>
  </si>
  <si>
    <t>Grand Lake Stream Plt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</si>
  <si>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</si>
  <si>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</si>
  <si>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</si>
  <si>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</si>
  <si>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</si>
  <si>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</si>
  <si>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</si>
  <si>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</si>
  <si>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</si>
  <si>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</si>
  <si>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</si>
  <si>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</si>
  <si>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</si>
  <si>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</si>
  <si>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</si>
  <si>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</si>
  <si>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Sakom Twp</t>
  </si>
  <si>
    <t>T26 ED BPP</t>
  </si>
  <si>
    <t>Talmadge</t>
  </si>
  <si>
    <t>Topsfield</t>
  </si>
  <si>
    <t>Vanceboro</t>
  </si>
  <si>
    <t>Waite</t>
  </si>
  <si>
    <t>Wesley</t>
  </si>
  <si>
    <t>Whiting</t>
  </si>
  <si>
    <t>Whitneyville</t>
  </si>
  <si>
    <t>DIST</t>
  </si>
  <si>
    <t>CTY</t>
  </si>
  <si>
    <t>MUNICIPALITY</t>
  </si>
  <si>
    <t>TBC</t>
  </si>
  <si>
    <t>Republican</t>
  </si>
  <si>
    <t>Democratic</t>
  </si>
  <si>
    <t>AND Total</t>
  </si>
  <si>
    <t>ARO Total</t>
  </si>
  <si>
    <t>FRA Total</t>
  </si>
  <si>
    <t>HAN Total</t>
  </si>
  <si>
    <t>KEN Total</t>
  </si>
  <si>
    <t>OXF Total</t>
  </si>
  <si>
    <t>PEN Total</t>
  </si>
  <si>
    <t>PIS Total</t>
  </si>
  <si>
    <t>SOM Total</t>
  </si>
  <si>
    <t>WAL Total</t>
  </si>
  <si>
    <t>WAS Total</t>
  </si>
  <si>
    <t>District 2 Total</t>
  </si>
  <si>
    <t>CUM Total</t>
  </si>
  <si>
    <t>KNO Total</t>
  </si>
  <si>
    <t>LIN total</t>
  </si>
  <si>
    <t>SAG Total</t>
  </si>
  <si>
    <t>YOR Total</t>
  </si>
  <si>
    <t>District 1 Total</t>
  </si>
  <si>
    <t>Cross Lake Twp</t>
  </si>
  <si>
    <t>Monson/Elliotsville Twp</t>
  </si>
  <si>
    <t>Milo/Orneville Twp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</si>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</sst>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9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4C275-9E2E-418F-83F3-E0510B55DB5C}">
  <dimension ref="A1:H135"/>
  <sheetViews>
    <sheetView tabSelected="1" zoomScaleNormal="100" workbookViewId="0">
      <selection activeCell="A2" sqref="A2"/>
    </sheetView>
  </sheetViews>
  <sheetFormatPr defaultRowHeight="14.4" x14ac:dyDescent="0.3"/>
  <cols>
    <col min="1" max="1" width="4.88671875" bestFit="1" customWidth="1"/>
    <col min="2" max="2" width="5.109375" bestFit="1" customWidth="1"/>
    <col min="3" max="3" width="38.88671875" customWidth="1"/>
    <col min="4" max="4" width="11.44140625" bestFit="1" customWidth="1"/>
    <col min="5" max="5" width="18.109375" bestFit="1" customWidth="1"/>
    <col min="6" max="6" width="9.33203125" style="8" customWidth="1"/>
  </cols>
  <sheetData>
    <row r="1" spans="1:8" s="1" customFormat="1" x14ac:dyDescent="0.3">
      <c r="A1" s="1" t="s">
        <v>535</v>
      </c>
      <c r="B1" s="1" t="s">
        <v>536</v>
      </c>
      <c r="C1" s="1" t="s">
        <v>537</v>
      </c>
      <c r="D1" s="1" t="s">
        <v>0</v>
      </c>
      <c r="E1" s="1" t="s">
        <v>1</v>
      </c>
      <c r="F1" s="7" t="s">
        <v>562</v>
      </c>
      <c r="G1" s="1" t="s">
        <v>2</v>
      </c>
      <c r="H1" s="1" t="s">
        <v>538</v>
      </c>
    </row>
    <row r="2" spans="1:8" s="1" customFormat="1" x14ac:dyDescent="0.3">
      <c r="D2" s="1" t="s">
        <v>70</v>
      </c>
      <c r="E2" s="1" t="s">
        <v>54</v>
      </c>
      <c r="F2" s="7"/>
    </row>
    <row r="3" spans="1:8" s="1" customFormat="1" x14ac:dyDescent="0.3">
      <c r="D3" s="1" t="s">
        <v>539</v>
      </c>
      <c r="E3" s="1" t="s">
        <v>540</v>
      </c>
      <c r="F3" s="7"/>
    </row>
    <row r="4" spans="1:8" x14ac:dyDescent="0.3">
      <c r="A4">
        <v>1</v>
      </c>
      <c r="B4" t="s">
        <v>3</v>
      </c>
      <c r="C4" t="s">
        <v>4</v>
      </c>
      <c r="D4">
        <v>585</v>
      </c>
      <c r="E4">
        <v>390</v>
      </c>
      <c r="F4" s="8">
        <v>0</v>
      </c>
      <c r="G4">
        <v>30</v>
      </c>
      <c r="H4">
        <v>1005</v>
      </c>
    </row>
    <row r="5" spans="1:8" x14ac:dyDescent="0.3">
      <c r="A5">
        <v>1</v>
      </c>
      <c r="B5" t="s">
        <v>3</v>
      </c>
      <c r="C5" t="s">
        <v>5</v>
      </c>
      <c r="D5">
        <v>1534</v>
      </c>
      <c r="E5">
        <v>1698</v>
      </c>
      <c r="F5" s="8">
        <v>0</v>
      </c>
      <c r="G5">
        <v>74</v>
      </c>
      <c r="H5">
        <v>3306</v>
      </c>
    </row>
    <row r="6" spans="1:8" x14ac:dyDescent="0.3">
      <c r="A6">
        <v>1</v>
      </c>
      <c r="B6" t="s">
        <v>3</v>
      </c>
      <c r="C6" t="s">
        <v>6</v>
      </c>
      <c r="D6">
        <v>3933</v>
      </c>
      <c r="E6">
        <v>9806</v>
      </c>
      <c r="F6" s="8">
        <v>0</v>
      </c>
      <c r="G6">
        <v>322</v>
      </c>
      <c r="H6">
        <v>14061</v>
      </c>
    </row>
    <row r="7" spans="1:8" x14ac:dyDescent="0.3">
      <c r="A7">
        <v>1</v>
      </c>
      <c r="B7" t="s">
        <v>3</v>
      </c>
      <c r="C7" t="s">
        <v>7</v>
      </c>
      <c r="D7">
        <v>1718</v>
      </c>
      <c r="E7">
        <v>5176</v>
      </c>
      <c r="F7" s="8">
        <v>0</v>
      </c>
      <c r="G7">
        <v>115</v>
      </c>
      <c r="H7">
        <v>7009</v>
      </c>
    </row>
    <row r="8" spans="1:8" x14ac:dyDescent="0.3">
      <c r="A8">
        <v>1</v>
      </c>
      <c r="B8" t="s">
        <v>3</v>
      </c>
      <c r="C8" t="s">
        <v>8</v>
      </c>
      <c r="D8">
        <v>1145</v>
      </c>
      <c r="E8">
        <v>1106</v>
      </c>
      <c r="F8" s="8">
        <v>0</v>
      </c>
      <c r="G8">
        <v>59</v>
      </c>
      <c r="H8">
        <v>2310</v>
      </c>
    </row>
    <row r="9" spans="1:8" x14ac:dyDescent="0.3">
      <c r="A9">
        <v>1</v>
      </c>
      <c r="B9" t="s">
        <v>3</v>
      </c>
      <c r="C9" t="s">
        <v>9</v>
      </c>
      <c r="D9">
        <v>71</v>
      </c>
      <c r="E9">
        <v>257</v>
      </c>
      <c r="F9" s="8">
        <v>0</v>
      </c>
      <c r="G9">
        <v>3</v>
      </c>
      <c r="H9">
        <v>331</v>
      </c>
    </row>
    <row r="10" spans="1:8" x14ac:dyDescent="0.3">
      <c r="A10">
        <v>1</v>
      </c>
      <c r="B10" t="s">
        <v>3</v>
      </c>
      <c r="C10" t="s">
        <v>10</v>
      </c>
      <c r="D10">
        <v>2090</v>
      </c>
      <c r="E10">
        <v>3858</v>
      </c>
      <c r="F10" s="8">
        <v>1</v>
      </c>
      <c r="G10">
        <v>138</v>
      </c>
      <c r="H10">
        <v>6087</v>
      </c>
    </row>
    <row r="11" spans="1:8" x14ac:dyDescent="0.3">
      <c r="A11">
        <v>1</v>
      </c>
      <c r="B11" t="s">
        <v>3</v>
      </c>
      <c r="C11" t="s">
        <v>11</v>
      </c>
      <c r="D11">
        <v>3016</v>
      </c>
      <c r="E11">
        <v>5925</v>
      </c>
      <c r="F11" s="8">
        <v>1</v>
      </c>
      <c r="G11">
        <v>192</v>
      </c>
      <c r="H11">
        <v>9134</v>
      </c>
    </row>
    <row r="12" spans="1:8" x14ac:dyDescent="0.3">
      <c r="A12">
        <v>1</v>
      </c>
      <c r="B12" t="s">
        <v>3</v>
      </c>
      <c r="C12" t="s">
        <v>12</v>
      </c>
      <c r="D12">
        <v>1859</v>
      </c>
      <c r="E12">
        <v>4242</v>
      </c>
      <c r="F12" s="8">
        <v>1</v>
      </c>
      <c r="G12">
        <v>139</v>
      </c>
      <c r="H12">
        <v>6241</v>
      </c>
    </row>
    <row r="13" spans="1:8" x14ac:dyDescent="0.3">
      <c r="A13">
        <v>1</v>
      </c>
      <c r="B13" t="s">
        <v>3</v>
      </c>
      <c r="C13" t="s">
        <v>13</v>
      </c>
      <c r="D13">
        <v>22</v>
      </c>
      <c r="E13">
        <v>34</v>
      </c>
      <c r="F13" s="8">
        <v>0</v>
      </c>
      <c r="G13">
        <v>1</v>
      </c>
      <c r="H13">
        <v>57</v>
      </c>
    </row>
    <row r="14" spans="1:8" x14ac:dyDescent="0.3">
      <c r="A14">
        <v>1</v>
      </c>
      <c r="B14" t="s">
        <v>3</v>
      </c>
      <c r="C14" t="s">
        <v>14</v>
      </c>
      <c r="D14">
        <v>4420</v>
      </c>
      <c r="E14">
        <v>6541</v>
      </c>
      <c r="F14" s="8">
        <v>2</v>
      </c>
      <c r="G14">
        <v>275</v>
      </c>
      <c r="H14">
        <v>11238</v>
      </c>
    </row>
    <row r="15" spans="1:8" x14ac:dyDescent="0.3">
      <c r="A15">
        <v>1</v>
      </c>
      <c r="B15" t="s">
        <v>3</v>
      </c>
      <c r="C15" t="s">
        <v>15</v>
      </c>
      <c r="D15">
        <v>2553</v>
      </c>
      <c r="E15">
        <v>2750</v>
      </c>
      <c r="F15" s="8">
        <v>0</v>
      </c>
      <c r="G15">
        <v>124</v>
      </c>
      <c r="H15">
        <v>5427</v>
      </c>
    </row>
    <row r="16" spans="1:8" x14ac:dyDescent="0.3">
      <c r="A16">
        <v>1</v>
      </c>
      <c r="B16" t="s">
        <v>3</v>
      </c>
      <c r="C16" t="s">
        <v>16</v>
      </c>
      <c r="D16">
        <v>1441</v>
      </c>
      <c r="E16">
        <v>2389</v>
      </c>
      <c r="F16" s="8">
        <v>0</v>
      </c>
      <c r="G16">
        <v>96</v>
      </c>
      <c r="H16">
        <v>3926</v>
      </c>
    </row>
    <row r="17" spans="1:8" x14ac:dyDescent="0.3">
      <c r="A17">
        <v>1</v>
      </c>
      <c r="B17" t="s">
        <v>3</v>
      </c>
      <c r="C17" t="s">
        <v>17</v>
      </c>
      <c r="D17">
        <v>783</v>
      </c>
      <c r="E17">
        <v>755</v>
      </c>
      <c r="F17" s="8">
        <v>0</v>
      </c>
      <c r="G17">
        <v>56</v>
      </c>
      <c r="H17">
        <v>1594</v>
      </c>
    </row>
    <row r="18" spans="1:8" x14ac:dyDescent="0.3">
      <c r="A18">
        <v>1</v>
      </c>
      <c r="B18" t="s">
        <v>3</v>
      </c>
      <c r="C18" t="s">
        <v>18</v>
      </c>
      <c r="D18">
        <v>52</v>
      </c>
      <c r="E18">
        <v>133</v>
      </c>
      <c r="F18" s="8">
        <v>0</v>
      </c>
      <c r="G18">
        <v>6</v>
      </c>
      <c r="H18">
        <v>191</v>
      </c>
    </row>
    <row r="19" spans="1:8" x14ac:dyDescent="0.3">
      <c r="A19">
        <v>1</v>
      </c>
      <c r="B19" t="s">
        <v>3</v>
      </c>
      <c r="C19" t="s">
        <v>19</v>
      </c>
      <c r="D19">
        <v>1328</v>
      </c>
      <c r="E19">
        <v>1127</v>
      </c>
      <c r="F19" s="8">
        <v>0</v>
      </c>
      <c r="G19">
        <v>65</v>
      </c>
      <c r="H19">
        <v>2520</v>
      </c>
    </row>
    <row r="20" spans="1:8" x14ac:dyDescent="0.3">
      <c r="A20">
        <v>1</v>
      </c>
      <c r="B20" t="s">
        <v>3</v>
      </c>
      <c r="C20" t="s">
        <v>20</v>
      </c>
      <c r="D20">
        <v>1806</v>
      </c>
      <c r="E20">
        <v>1751</v>
      </c>
      <c r="F20" s="8">
        <v>0</v>
      </c>
      <c r="G20">
        <v>78</v>
      </c>
      <c r="H20">
        <v>3635</v>
      </c>
    </row>
    <row r="21" spans="1:8" x14ac:dyDescent="0.3">
      <c r="A21">
        <v>1</v>
      </c>
      <c r="B21" t="s">
        <v>3</v>
      </c>
      <c r="C21" t="s">
        <v>21</v>
      </c>
      <c r="D21">
        <v>1121</v>
      </c>
      <c r="E21">
        <v>1830</v>
      </c>
      <c r="F21" s="8">
        <v>0</v>
      </c>
      <c r="G21">
        <v>44</v>
      </c>
      <c r="H21">
        <v>2995</v>
      </c>
    </row>
    <row r="22" spans="1:8" x14ac:dyDescent="0.3">
      <c r="A22">
        <v>1</v>
      </c>
      <c r="B22" t="s">
        <v>3</v>
      </c>
      <c r="C22" t="s">
        <v>22</v>
      </c>
      <c r="D22">
        <v>6913</v>
      </c>
      <c r="E22">
        <v>33880</v>
      </c>
      <c r="F22" s="8">
        <v>2</v>
      </c>
      <c r="G22">
        <v>1251</v>
      </c>
      <c r="H22">
        <v>42046</v>
      </c>
    </row>
    <row r="23" spans="1:8" x14ac:dyDescent="0.3">
      <c r="A23">
        <v>1</v>
      </c>
      <c r="B23" t="s">
        <v>3</v>
      </c>
      <c r="C23" t="s">
        <v>23</v>
      </c>
      <c r="D23">
        <v>499</v>
      </c>
      <c r="E23">
        <v>702</v>
      </c>
      <c r="F23" s="8">
        <v>0</v>
      </c>
      <c r="G23">
        <v>15</v>
      </c>
      <c r="H23">
        <v>1216</v>
      </c>
    </row>
    <row r="24" spans="1:8" x14ac:dyDescent="0.3">
      <c r="A24">
        <v>1</v>
      </c>
      <c r="B24" t="s">
        <v>3</v>
      </c>
      <c r="C24" t="s">
        <v>24</v>
      </c>
      <c r="D24">
        <v>1484</v>
      </c>
      <c r="E24">
        <v>1611</v>
      </c>
      <c r="F24" s="8">
        <v>0</v>
      </c>
      <c r="G24">
        <v>82</v>
      </c>
      <c r="H24">
        <v>3177</v>
      </c>
    </row>
    <row r="25" spans="1:8" x14ac:dyDescent="0.3">
      <c r="A25">
        <v>1</v>
      </c>
      <c r="B25" t="s">
        <v>3</v>
      </c>
      <c r="C25" t="s">
        <v>25</v>
      </c>
      <c r="D25">
        <v>5556</v>
      </c>
      <c r="E25">
        <v>9237</v>
      </c>
      <c r="F25" s="8">
        <v>0</v>
      </c>
      <c r="G25">
        <v>447</v>
      </c>
      <c r="H25">
        <v>15240</v>
      </c>
    </row>
    <row r="26" spans="1:8" x14ac:dyDescent="0.3">
      <c r="A26">
        <v>1</v>
      </c>
      <c r="B26" t="s">
        <v>3</v>
      </c>
      <c r="C26" t="s">
        <v>26</v>
      </c>
      <c r="D26">
        <v>676</v>
      </c>
      <c r="E26">
        <v>570</v>
      </c>
      <c r="F26" s="8">
        <v>0</v>
      </c>
      <c r="G26">
        <v>42</v>
      </c>
      <c r="H26">
        <v>1288</v>
      </c>
    </row>
    <row r="27" spans="1:8" x14ac:dyDescent="0.3">
      <c r="A27">
        <v>1</v>
      </c>
      <c r="B27" t="s">
        <v>3</v>
      </c>
      <c r="C27" t="s">
        <v>27</v>
      </c>
      <c r="D27">
        <v>3901</v>
      </c>
      <c r="E27">
        <v>12125</v>
      </c>
      <c r="F27" s="8">
        <v>0</v>
      </c>
      <c r="G27">
        <v>425</v>
      </c>
      <c r="H27">
        <v>16451</v>
      </c>
    </row>
    <row r="28" spans="1:8" x14ac:dyDescent="0.3">
      <c r="A28">
        <v>1</v>
      </c>
      <c r="B28" t="s">
        <v>3</v>
      </c>
      <c r="C28" t="s">
        <v>28</v>
      </c>
      <c r="D28">
        <v>3006</v>
      </c>
      <c r="E28">
        <v>2959</v>
      </c>
      <c r="F28" s="8">
        <v>0</v>
      </c>
      <c r="G28">
        <v>158</v>
      </c>
      <c r="H28">
        <v>6123</v>
      </c>
    </row>
    <row r="29" spans="1:8" x14ac:dyDescent="0.3">
      <c r="A29">
        <v>1</v>
      </c>
      <c r="B29" t="s">
        <v>3</v>
      </c>
      <c r="C29" t="s">
        <v>29</v>
      </c>
      <c r="D29">
        <v>3514</v>
      </c>
      <c r="E29">
        <v>7431</v>
      </c>
      <c r="F29" s="8">
        <v>0</v>
      </c>
      <c r="G29">
        <v>371</v>
      </c>
      <c r="H29">
        <v>11316</v>
      </c>
    </row>
    <row r="30" spans="1:8" x14ac:dyDescent="0.3">
      <c r="A30">
        <v>1</v>
      </c>
      <c r="B30" t="s">
        <v>3</v>
      </c>
      <c r="C30" t="s">
        <v>30</v>
      </c>
      <c r="D30">
        <v>5143</v>
      </c>
      <c r="E30">
        <v>6096</v>
      </c>
      <c r="F30" s="8">
        <v>1</v>
      </c>
      <c r="G30">
        <v>316</v>
      </c>
      <c r="H30">
        <v>11556</v>
      </c>
    </row>
    <row r="31" spans="1:8" x14ac:dyDescent="0.3">
      <c r="A31">
        <v>1</v>
      </c>
      <c r="B31" t="s">
        <v>3</v>
      </c>
      <c r="C31" t="s">
        <v>31</v>
      </c>
      <c r="D31">
        <v>1700</v>
      </c>
      <c r="E31">
        <v>4622</v>
      </c>
      <c r="F31" s="8">
        <v>0</v>
      </c>
      <c r="G31">
        <v>112</v>
      </c>
      <c r="H31">
        <v>6434</v>
      </c>
    </row>
    <row r="32" spans="1:8" s="1" customFormat="1" x14ac:dyDescent="0.3">
      <c r="C32" s="1" t="s">
        <v>553</v>
      </c>
      <c r="D32" s="1">
        <f t="shared" ref="D32:H32" si="0">SUM(D4:D31)</f>
        <v>61869</v>
      </c>
      <c r="E32" s="1">
        <f t="shared" si="0"/>
        <v>129001</v>
      </c>
      <c r="F32" s="1">
        <f t="shared" si="0"/>
        <v>8</v>
      </c>
      <c r="G32" s="1">
        <f t="shared" si="0"/>
        <v>5036</v>
      </c>
      <c r="H32" s="1">
        <f t="shared" si="0"/>
        <v>195914</v>
      </c>
    </row>
    <row r="34" spans="1:8" x14ac:dyDescent="0.3">
      <c r="A34">
        <v>1</v>
      </c>
      <c r="B34" t="s">
        <v>32</v>
      </c>
      <c r="C34" t="s">
        <v>33</v>
      </c>
      <c r="D34">
        <v>4060</v>
      </c>
      <c r="E34">
        <v>5517</v>
      </c>
      <c r="F34" s="8">
        <v>1</v>
      </c>
      <c r="G34">
        <v>277</v>
      </c>
      <c r="H34">
        <v>9855</v>
      </c>
    </row>
    <row r="35" spans="1:8" x14ac:dyDescent="0.3">
      <c r="A35">
        <v>1</v>
      </c>
      <c r="B35" t="s">
        <v>32</v>
      </c>
      <c r="C35" t="s">
        <v>34</v>
      </c>
      <c r="D35">
        <v>835</v>
      </c>
      <c r="E35">
        <v>712</v>
      </c>
      <c r="F35" s="8">
        <v>0</v>
      </c>
      <c r="G35">
        <v>39</v>
      </c>
      <c r="H35">
        <v>1586</v>
      </c>
    </row>
    <row r="36" spans="1:8" x14ac:dyDescent="0.3">
      <c r="A36">
        <v>1</v>
      </c>
      <c r="B36" t="s">
        <v>32</v>
      </c>
      <c r="C36" t="s">
        <v>35</v>
      </c>
      <c r="D36">
        <v>1372</v>
      </c>
      <c r="E36">
        <v>1183</v>
      </c>
      <c r="F36" s="8">
        <v>0</v>
      </c>
      <c r="G36">
        <v>61</v>
      </c>
      <c r="H36">
        <v>2616</v>
      </c>
    </row>
    <row r="37" spans="1:8" x14ac:dyDescent="0.3">
      <c r="A37">
        <v>1</v>
      </c>
      <c r="B37" t="s">
        <v>32</v>
      </c>
      <c r="C37" t="s">
        <v>36</v>
      </c>
      <c r="D37">
        <v>777</v>
      </c>
      <c r="E37">
        <v>944</v>
      </c>
      <c r="F37" s="8">
        <v>0</v>
      </c>
      <c r="G37">
        <v>34</v>
      </c>
      <c r="H37">
        <v>1755</v>
      </c>
    </row>
    <row r="38" spans="1:8" x14ac:dyDescent="0.3">
      <c r="A38">
        <v>1</v>
      </c>
      <c r="B38" t="s">
        <v>32</v>
      </c>
      <c r="C38" t="s">
        <v>37</v>
      </c>
      <c r="D38">
        <v>440</v>
      </c>
      <c r="E38">
        <v>1320</v>
      </c>
      <c r="F38" s="8">
        <v>0</v>
      </c>
      <c r="G38">
        <v>37</v>
      </c>
      <c r="H38">
        <v>1797</v>
      </c>
    </row>
    <row r="39" spans="1:8" x14ac:dyDescent="0.3">
      <c r="A39">
        <v>1</v>
      </c>
      <c r="B39" t="s">
        <v>32</v>
      </c>
      <c r="C39" t="s">
        <v>38</v>
      </c>
      <c r="D39">
        <v>831</v>
      </c>
      <c r="E39">
        <v>840</v>
      </c>
      <c r="F39" s="8">
        <v>0</v>
      </c>
      <c r="G39">
        <v>38</v>
      </c>
      <c r="H39">
        <v>1709</v>
      </c>
    </row>
    <row r="40" spans="1:8" x14ac:dyDescent="0.3">
      <c r="A40">
        <v>1</v>
      </c>
      <c r="B40" t="s">
        <v>32</v>
      </c>
      <c r="C40" t="s">
        <v>39</v>
      </c>
      <c r="D40">
        <v>997</v>
      </c>
      <c r="E40">
        <v>766</v>
      </c>
      <c r="F40" s="8">
        <v>0</v>
      </c>
      <c r="G40">
        <v>37</v>
      </c>
      <c r="H40">
        <v>1800</v>
      </c>
    </row>
    <row r="41" spans="1:8" x14ac:dyDescent="0.3">
      <c r="A41">
        <v>1</v>
      </c>
      <c r="B41" t="s">
        <v>32</v>
      </c>
      <c r="C41" t="s">
        <v>40</v>
      </c>
      <c r="D41">
        <v>825</v>
      </c>
      <c r="E41">
        <v>976</v>
      </c>
      <c r="F41" s="8">
        <v>0</v>
      </c>
      <c r="G41">
        <v>39</v>
      </c>
      <c r="H41">
        <v>1840</v>
      </c>
    </row>
    <row r="42" spans="1:8" x14ac:dyDescent="0.3">
      <c r="A42">
        <v>1</v>
      </c>
      <c r="B42" t="s">
        <v>32</v>
      </c>
      <c r="C42" t="s">
        <v>41</v>
      </c>
      <c r="D42">
        <v>1367</v>
      </c>
      <c r="E42">
        <v>1162</v>
      </c>
      <c r="F42" s="8">
        <v>0</v>
      </c>
      <c r="G42">
        <v>46</v>
      </c>
      <c r="H42">
        <v>2575</v>
      </c>
    </row>
    <row r="43" spans="1:8" x14ac:dyDescent="0.3">
      <c r="A43">
        <v>1</v>
      </c>
      <c r="B43" t="s">
        <v>32</v>
      </c>
      <c r="C43" t="s">
        <v>42</v>
      </c>
      <c r="D43">
        <v>2687</v>
      </c>
      <c r="E43">
        <v>5048</v>
      </c>
      <c r="F43" s="8">
        <v>1</v>
      </c>
      <c r="G43">
        <v>277</v>
      </c>
      <c r="H43">
        <v>8013</v>
      </c>
    </row>
    <row r="44" spans="1:8" x14ac:dyDescent="0.3">
      <c r="A44">
        <v>1</v>
      </c>
      <c r="B44" t="s">
        <v>32</v>
      </c>
      <c r="C44" t="s">
        <v>43</v>
      </c>
      <c r="D44">
        <v>858</v>
      </c>
      <c r="E44">
        <v>553</v>
      </c>
      <c r="F44" s="8">
        <v>0</v>
      </c>
      <c r="G44">
        <v>38</v>
      </c>
      <c r="H44">
        <v>1449</v>
      </c>
    </row>
    <row r="45" spans="1:8" x14ac:dyDescent="0.3">
      <c r="A45">
        <v>1</v>
      </c>
      <c r="B45" t="s">
        <v>32</v>
      </c>
      <c r="C45" t="s">
        <v>44</v>
      </c>
      <c r="D45">
        <v>2260</v>
      </c>
      <c r="E45">
        <v>2342</v>
      </c>
      <c r="F45" s="8">
        <v>0</v>
      </c>
      <c r="G45">
        <v>123</v>
      </c>
      <c r="H45">
        <v>4725</v>
      </c>
    </row>
    <row r="46" spans="1:8" x14ac:dyDescent="0.3">
      <c r="A46">
        <v>1</v>
      </c>
      <c r="B46" t="s">
        <v>32</v>
      </c>
      <c r="C46" t="s">
        <v>45</v>
      </c>
      <c r="D46">
        <v>1659</v>
      </c>
      <c r="E46">
        <v>2038</v>
      </c>
      <c r="F46" s="8">
        <v>0</v>
      </c>
      <c r="G46">
        <v>84</v>
      </c>
      <c r="H46">
        <v>3781</v>
      </c>
    </row>
    <row r="47" spans="1:8" s="1" customFormat="1" x14ac:dyDescent="0.3">
      <c r="C47" s="1" t="s">
        <v>545</v>
      </c>
      <c r="D47" s="1">
        <f t="shared" ref="D47:H47" si="1">SUM(D34:D46)</f>
        <v>18968</v>
      </c>
      <c r="E47" s="1">
        <f t="shared" si="1"/>
        <v>23401</v>
      </c>
      <c r="F47" s="1">
        <f t="shared" si="1"/>
        <v>2</v>
      </c>
      <c r="G47" s="1">
        <f t="shared" si="1"/>
        <v>1130</v>
      </c>
      <c r="H47" s="1">
        <f t="shared" si="1"/>
        <v>43501</v>
      </c>
    </row>
    <row r="49" spans="1:8" x14ac:dyDescent="0.3">
      <c r="A49">
        <v>1</v>
      </c>
      <c r="B49" t="s">
        <v>46</v>
      </c>
      <c r="C49" t="s">
        <v>47</v>
      </c>
      <c r="D49">
        <v>401</v>
      </c>
      <c r="E49">
        <v>499</v>
      </c>
      <c r="F49" s="8">
        <v>0</v>
      </c>
      <c r="G49">
        <v>24</v>
      </c>
      <c r="H49">
        <v>924</v>
      </c>
    </row>
    <row r="50" spans="1:8" x14ac:dyDescent="0.3">
      <c r="A50">
        <v>1</v>
      </c>
      <c r="B50" t="s">
        <v>46</v>
      </c>
      <c r="C50" t="s">
        <v>48</v>
      </c>
      <c r="D50">
        <v>875</v>
      </c>
      <c r="E50">
        <v>2927</v>
      </c>
      <c r="F50" s="8">
        <v>0</v>
      </c>
      <c r="G50">
        <v>72</v>
      </c>
      <c r="H50">
        <v>3874</v>
      </c>
    </row>
    <row r="51" spans="1:8" x14ac:dyDescent="0.3">
      <c r="A51">
        <v>1</v>
      </c>
      <c r="B51" t="s">
        <v>46</v>
      </c>
      <c r="C51" t="s">
        <v>49</v>
      </c>
      <c r="D51">
        <v>482</v>
      </c>
      <c r="E51">
        <v>465</v>
      </c>
      <c r="F51" s="8">
        <v>0</v>
      </c>
      <c r="G51">
        <v>24</v>
      </c>
      <c r="H51">
        <v>971</v>
      </c>
    </row>
    <row r="52" spans="1:8" x14ac:dyDescent="0.3">
      <c r="A52">
        <v>1</v>
      </c>
      <c r="B52" t="s">
        <v>46</v>
      </c>
      <c r="C52" t="s">
        <v>50</v>
      </c>
      <c r="D52">
        <v>463</v>
      </c>
      <c r="E52">
        <v>331</v>
      </c>
      <c r="F52" s="8">
        <v>0</v>
      </c>
      <c r="G52">
        <v>15</v>
      </c>
      <c r="H52">
        <v>809</v>
      </c>
    </row>
    <row r="53" spans="1:8" x14ac:dyDescent="0.3">
      <c r="A53">
        <v>1</v>
      </c>
      <c r="B53" t="s">
        <v>46</v>
      </c>
      <c r="C53" t="s">
        <v>51</v>
      </c>
      <c r="D53">
        <v>436</v>
      </c>
      <c r="E53">
        <v>666</v>
      </c>
      <c r="F53" s="8">
        <v>0</v>
      </c>
      <c r="G53">
        <v>23</v>
      </c>
      <c r="H53">
        <v>1125</v>
      </c>
    </row>
    <row r="54" spans="1:8" x14ac:dyDescent="0.3">
      <c r="A54">
        <v>1</v>
      </c>
      <c r="B54" t="s">
        <v>46</v>
      </c>
      <c r="C54" t="s">
        <v>52</v>
      </c>
      <c r="D54">
        <v>7</v>
      </c>
      <c r="E54">
        <v>59</v>
      </c>
      <c r="F54" s="8">
        <v>0</v>
      </c>
      <c r="G54">
        <v>1</v>
      </c>
      <c r="H54">
        <v>67</v>
      </c>
    </row>
    <row r="55" spans="1:8" x14ac:dyDescent="0.3">
      <c r="A55">
        <v>1</v>
      </c>
      <c r="B55" t="s">
        <v>46</v>
      </c>
      <c r="C55" t="s">
        <v>53</v>
      </c>
      <c r="D55">
        <v>16</v>
      </c>
      <c r="E55">
        <v>33</v>
      </c>
      <c r="F55" s="8">
        <v>0</v>
      </c>
      <c r="G55">
        <v>2</v>
      </c>
      <c r="H55">
        <v>51</v>
      </c>
    </row>
    <row r="56" spans="1:8" x14ac:dyDescent="0.3">
      <c r="A56">
        <v>1</v>
      </c>
      <c r="B56" t="s">
        <v>46</v>
      </c>
      <c r="C56" t="s">
        <v>54</v>
      </c>
      <c r="D56">
        <v>73</v>
      </c>
      <c r="E56">
        <v>250</v>
      </c>
      <c r="F56" s="8">
        <v>0</v>
      </c>
      <c r="G56">
        <v>4</v>
      </c>
      <c r="H56">
        <v>327</v>
      </c>
    </row>
    <row r="57" spans="1:8" x14ac:dyDescent="0.3">
      <c r="A57">
        <v>1</v>
      </c>
      <c r="B57" t="s">
        <v>46</v>
      </c>
      <c r="C57" t="s">
        <v>55</v>
      </c>
      <c r="D57">
        <v>449</v>
      </c>
      <c r="E57">
        <v>617</v>
      </c>
      <c r="F57" s="8">
        <v>0</v>
      </c>
      <c r="G57">
        <v>23</v>
      </c>
      <c r="H57">
        <v>1089</v>
      </c>
    </row>
    <row r="58" spans="1:8" x14ac:dyDescent="0.3">
      <c r="A58">
        <v>1</v>
      </c>
      <c r="B58" t="s">
        <v>46</v>
      </c>
      <c r="C58" t="s">
        <v>56</v>
      </c>
      <c r="D58">
        <v>1283</v>
      </c>
      <c r="E58">
        <v>2636</v>
      </c>
      <c r="F58" s="8">
        <v>0</v>
      </c>
      <c r="G58">
        <v>100</v>
      </c>
      <c r="H58">
        <v>4019</v>
      </c>
    </row>
    <row r="59" spans="1:8" x14ac:dyDescent="0.3">
      <c r="A59">
        <v>1</v>
      </c>
      <c r="B59" t="s">
        <v>46</v>
      </c>
      <c r="C59" t="s">
        <v>57</v>
      </c>
      <c r="D59">
        <v>771</v>
      </c>
      <c r="E59">
        <v>1723</v>
      </c>
      <c r="F59" s="8">
        <v>0</v>
      </c>
      <c r="G59">
        <v>69</v>
      </c>
      <c r="H59">
        <v>2563</v>
      </c>
    </row>
    <row r="60" spans="1:8" x14ac:dyDescent="0.3">
      <c r="A60">
        <v>1</v>
      </c>
      <c r="B60" t="s">
        <v>46</v>
      </c>
      <c r="C60" t="s">
        <v>58</v>
      </c>
      <c r="D60">
        <v>614</v>
      </c>
      <c r="E60">
        <v>1190</v>
      </c>
      <c r="F60" s="8">
        <v>0</v>
      </c>
      <c r="G60">
        <v>41</v>
      </c>
      <c r="H60">
        <v>1845</v>
      </c>
    </row>
    <row r="61" spans="1:8" x14ac:dyDescent="0.3">
      <c r="A61">
        <v>1</v>
      </c>
      <c r="B61" t="s">
        <v>46</v>
      </c>
      <c r="C61" t="s">
        <v>59</v>
      </c>
      <c r="D61">
        <v>376</v>
      </c>
      <c r="E61">
        <v>605</v>
      </c>
      <c r="F61" s="8">
        <v>0</v>
      </c>
      <c r="G61">
        <v>25</v>
      </c>
      <c r="H61">
        <v>1006</v>
      </c>
    </row>
    <row r="62" spans="1:8" x14ac:dyDescent="0.3">
      <c r="A62">
        <v>1</v>
      </c>
      <c r="B62" t="s">
        <v>46</v>
      </c>
      <c r="C62" t="s">
        <v>60</v>
      </c>
      <c r="D62">
        <v>631</v>
      </c>
      <c r="E62">
        <v>1024</v>
      </c>
      <c r="F62" s="8">
        <v>0</v>
      </c>
      <c r="G62">
        <v>30</v>
      </c>
      <c r="H62">
        <v>1685</v>
      </c>
    </row>
    <row r="63" spans="1:8" x14ac:dyDescent="0.3">
      <c r="A63">
        <v>1</v>
      </c>
      <c r="B63" t="s">
        <v>46</v>
      </c>
      <c r="C63" t="s">
        <v>61</v>
      </c>
      <c r="D63">
        <v>792</v>
      </c>
      <c r="E63">
        <v>756</v>
      </c>
      <c r="F63" s="8">
        <v>0</v>
      </c>
      <c r="G63">
        <v>27</v>
      </c>
      <c r="H63">
        <v>1575</v>
      </c>
    </row>
    <row r="64" spans="1:8" x14ac:dyDescent="0.3">
      <c r="A64">
        <v>1</v>
      </c>
      <c r="B64" t="s">
        <v>46</v>
      </c>
      <c r="C64" t="s">
        <v>62</v>
      </c>
      <c r="D64">
        <v>234</v>
      </c>
      <c r="E64">
        <v>592</v>
      </c>
      <c r="F64" s="8">
        <v>0</v>
      </c>
      <c r="G64">
        <v>17</v>
      </c>
      <c r="H64">
        <v>843</v>
      </c>
    </row>
    <row r="65" spans="1:8" x14ac:dyDescent="0.3">
      <c r="A65">
        <v>1</v>
      </c>
      <c r="B65" t="s">
        <v>46</v>
      </c>
      <c r="C65" t="s">
        <v>63</v>
      </c>
      <c r="D65">
        <v>1196</v>
      </c>
      <c r="E65">
        <v>1018</v>
      </c>
      <c r="F65" s="8">
        <v>0</v>
      </c>
      <c r="G65">
        <v>42</v>
      </c>
      <c r="H65">
        <v>2256</v>
      </c>
    </row>
    <row r="66" spans="1:8" x14ac:dyDescent="0.3">
      <c r="A66">
        <v>1</v>
      </c>
      <c r="B66" t="s">
        <v>46</v>
      </c>
      <c r="C66" t="s">
        <v>64</v>
      </c>
      <c r="D66">
        <v>538</v>
      </c>
      <c r="E66">
        <v>436</v>
      </c>
      <c r="F66" s="8">
        <v>0</v>
      </c>
      <c r="G66">
        <v>29</v>
      </c>
      <c r="H66">
        <v>1003</v>
      </c>
    </row>
    <row r="67" spans="1:8" s="1" customFormat="1" x14ac:dyDescent="0.3">
      <c r="C67" s="1" t="s">
        <v>554</v>
      </c>
      <c r="D67" s="1">
        <f t="shared" ref="D67:H67" si="2">SUM(D49:D66)</f>
        <v>9637</v>
      </c>
      <c r="E67" s="1">
        <f t="shared" si="2"/>
        <v>15827</v>
      </c>
      <c r="F67" s="1">
        <f t="shared" si="2"/>
        <v>0</v>
      </c>
      <c r="G67" s="1">
        <f t="shared" si="2"/>
        <v>568</v>
      </c>
      <c r="H67" s="1">
        <f t="shared" si="2"/>
        <v>26032</v>
      </c>
    </row>
    <row r="69" spans="1:8" x14ac:dyDescent="0.3">
      <c r="A69">
        <v>1</v>
      </c>
      <c r="B69" t="s">
        <v>65</v>
      </c>
      <c r="C69" t="s">
        <v>66</v>
      </c>
      <c r="D69">
        <v>183</v>
      </c>
      <c r="E69">
        <v>332</v>
      </c>
      <c r="F69" s="8">
        <v>0</v>
      </c>
      <c r="G69">
        <v>9</v>
      </c>
      <c r="H69">
        <v>524</v>
      </c>
    </row>
    <row r="70" spans="1:8" x14ac:dyDescent="0.3">
      <c r="A70">
        <v>1</v>
      </c>
      <c r="B70" t="s">
        <v>65</v>
      </c>
      <c r="C70" t="s">
        <v>67</v>
      </c>
      <c r="D70">
        <v>964</v>
      </c>
      <c r="E70">
        <v>1216</v>
      </c>
      <c r="F70" s="8">
        <v>0</v>
      </c>
      <c r="G70">
        <v>52</v>
      </c>
      <c r="H70">
        <v>2232</v>
      </c>
    </row>
    <row r="71" spans="1:8" x14ac:dyDescent="0.3">
      <c r="A71">
        <v>1</v>
      </c>
      <c r="B71" t="s">
        <v>65</v>
      </c>
      <c r="C71" t="s">
        <v>68</v>
      </c>
      <c r="D71">
        <v>563</v>
      </c>
      <c r="E71">
        <v>822</v>
      </c>
      <c r="F71" s="8">
        <v>0</v>
      </c>
      <c r="G71">
        <v>31</v>
      </c>
      <c r="H71">
        <v>1416</v>
      </c>
    </row>
    <row r="72" spans="1:8" x14ac:dyDescent="0.3">
      <c r="A72">
        <v>1</v>
      </c>
      <c r="B72" t="s">
        <v>65</v>
      </c>
      <c r="C72" t="s">
        <v>69</v>
      </c>
      <c r="D72">
        <v>189</v>
      </c>
      <c r="E72">
        <v>369</v>
      </c>
      <c r="F72" s="8">
        <v>0</v>
      </c>
      <c r="G72">
        <v>13</v>
      </c>
      <c r="H72">
        <v>571</v>
      </c>
    </row>
    <row r="73" spans="1:8" x14ac:dyDescent="0.3">
      <c r="A73">
        <v>1</v>
      </c>
      <c r="B73" t="s">
        <v>65</v>
      </c>
      <c r="C73" t="s">
        <v>70</v>
      </c>
      <c r="D73">
        <v>890</v>
      </c>
      <c r="E73">
        <v>1223</v>
      </c>
      <c r="F73" s="8">
        <v>0</v>
      </c>
      <c r="G73">
        <v>36</v>
      </c>
      <c r="H73">
        <v>2149</v>
      </c>
    </row>
    <row r="74" spans="1:8" x14ac:dyDescent="0.3">
      <c r="A74">
        <v>1</v>
      </c>
      <c r="B74" t="s">
        <v>65</v>
      </c>
      <c r="C74" t="s">
        <v>71</v>
      </c>
      <c r="D74">
        <v>498</v>
      </c>
      <c r="E74">
        <v>959</v>
      </c>
      <c r="F74" s="8">
        <v>0</v>
      </c>
      <c r="G74">
        <v>38</v>
      </c>
      <c r="H74">
        <v>1495</v>
      </c>
    </row>
    <row r="75" spans="1:8" x14ac:dyDescent="0.3">
      <c r="A75">
        <v>1</v>
      </c>
      <c r="B75" t="s">
        <v>65</v>
      </c>
      <c r="C75" t="s">
        <v>72</v>
      </c>
      <c r="D75">
        <v>543</v>
      </c>
      <c r="E75">
        <v>596</v>
      </c>
      <c r="F75" s="8">
        <v>1</v>
      </c>
      <c r="G75">
        <v>30</v>
      </c>
      <c r="H75">
        <v>1170</v>
      </c>
    </row>
    <row r="76" spans="1:8" x14ac:dyDescent="0.3">
      <c r="A76">
        <v>1</v>
      </c>
      <c r="B76" t="s">
        <v>65</v>
      </c>
      <c r="C76" t="s">
        <v>73</v>
      </c>
      <c r="D76">
        <v>362</v>
      </c>
      <c r="E76">
        <v>519</v>
      </c>
      <c r="F76" s="8">
        <v>0</v>
      </c>
      <c r="G76">
        <v>13</v>
      </c>
      <c r="H76">
        <v>894</v>
      </c>
    </row>
    <row r="77" spans="1:8" x14ac:dyDescent="0.3">
      <c r="A77">
        <v>1</v>
      </c>
      <c r="B77" t="s">
        <v>65</v>
      </c>
      <c r="C77" t="s">
        <v>74</v>
      </c>
      <c r="D77">
        <v>971</v>
      </c>
      <c r="E77">
        <v>714</v>
      </c>
      <c r="F77" s="8">
        <v>0</v>
      </c>
      <c r="G77">
        <v>24</v>
      </c>
      <c r="H77">
        <v>1709</v>
      </c>
    </row>
    <row r="78" spans="1:8" x14ac:dyDescent="0.3">
      <c r="A78">
        <v>1</v>
      </c>
      <c r="B78" t="s">
        <v>65</v>
      </c>
      <c r="C78" t="s">
        <v>75</v>
      </c>
      <c r="D78">
        <v>4</v>
      </c>
      <c r="E78">
        <v>58</v>
      </c>
      <c r="F78" s="8">
        <v>0</v>
      </c>
      <c r="G78">
        <v>1</v>
      </c>
      <c r="H78">
        <v>63</v>
      </c>
    </row>
    <row r="79" spans="1:8" x14ac:dyDescent="0.3">
      <c r="A79">
        <v>1</v>
      </c>
      <c r="B79" t="s">
        <v>65</v>
      </c>
      <c r="C79" t="s">
        <v>76</v>
      </c>
      <c r="D79">
        <v>450</v>
      </c>
      <c r="E79">
        <v>908</v>
      </c>
      <c r="F79" s="8">
        <v>0</v>
      </c>
      <c r="G79">
        <v>19</v>
      </c>
      <c r="H79">
        <v>1377</v>
      </c>
    </row>
    <row r="80" spans="1:8" x14ac:dyDescent="0.3">
      <c r="A80">
        <v>1</v>
      </c>
      <c r="B80" t="s">
        <v>65</v>
      </c>
      <c r="C80" t="s">
        <v>77</v>
      </c>
      <c r="D80">
        <v>562</v>
      </c>
      <c r="E80">
        <v>746</v>
      </c>
      <c r="F80" s="8">
        <v>0</v>
      </c>
      <c r="G80">
        <v>18</v>
      </c>
      <c r="H80">
        <v>1326</v>
      </c>
    </row>
    <row r="81" spans="1:8" x14ac:dyDescent="0.3">
      <c r="A81">
        <v>1</v>
      </c>
      <c r="B81" t="s">
        <v>65</v>
      </c>
      <c r="C81" t="s">
        <v>78</v>
      </c>
      <c r="D81">
        <v>210</v>
      </c>
      <c r="E81">
        <v>140</v>
      </c>
      <c r="F81" s="8">
        <v>0</v>
      </c>
      <c r="G81">
        <v>11</v>
      </c>
      <c r="H81">
        <v>361</v>
      </c>
    </row>
    <row r="82" spans="1:8" x14ac:dyDescent="0.3">
      <c r="A82">
        <v>1</v>
      </c>
      <c r="B82" t="s">
        <v>65</v>
      </c>
      <c r="C82" t="s">
        <v>79</v>
      </c>
      <c r="D82">
        <v>291</v>
      </c>
      <c r="E82">
        <v>428</v>
      </c>
      <c r="F82" s="8">
        <v>0</v>
      </c>
      <c r="G82">
        <v>7</v>
      </c>
      <c r="H82">
        <v>726</v>
      </c>
    </row>
    <row r="83" spans="1:8" x14ac:dyDescent="0.3">
      <c r="A83">
        <v>1</v>
      </c>
      <c r="B83" t="s">
        <v>65</v>
      </c>
      <c r="C83" t="s">
        <v>80</v>
      </c>
      <c r="D83">
        <v>199</v>
      </c>
      <c r="E83">
        <v>289</v>
      </c>
      <c r="F83" s="8">
        <v>0</v>
      </c>
      <c r="G83">
        <v>8</v>
      </c>
      <c r="H83">
        <v>496</v>
      </c>
    </row>
    <row r="84" spans="1:8" x14ac:dyDescent="0.3">
      <c r="A84">
        <v>1</v>
      </c>
      <c r="B84" t="s">
        <v>65</v>
      </c>
      <c r="C84" t="s">
        <v>81</v>
      </c>
      <c r="D84">
        <v>1501</v>
      </c>
      <c r="E84">
        <v>1382</v>
      </c>
      <c r="F84" s="8">
        <v>0</v>
      </c>
      <c r="G84">
        <v>72</v>
      </c>
      <c r="H84">
        <v>2955</v>
      </c>
    </row>
    <row r="85" spans="1:8" x14ac:dyDescent="0.3">
      <c r="A85">
        <v>1</v>
      </c>
      <c r="B85" t="s">
        <v>65</v>
      </c>
      <c r="C85" t="s">
        <v>82</v>
      </c>
      <c r="D85">
        <v>239</v>
      </c>
      <c r="E85">
        <v>304</v>
      </c>
      <c r="F85" s="8">
        <v>0</v>
      </c>
      <c r="G85">
        <v>14</v>
      </c>
      <c r="H85">
        <v>557</v>
      </c>
    </row>
    <row r="86" spans="1:8" x14ac:dyDescent="0.3">
      <c r="A86">
        <v>1</v>
      </c>
      <c r="B86" t="s">
        <v>65</v>
      </c>
      <c r="C86" t="s">
        <v>83</v>
      </c>
      <c r="D86">
        <v>754</v>
      </c>
      <c r="E86">
        <v>709</v>
      </c>
      <c r="F86" s="8">
        <v>0</v>
      </c>
      <c r="G86">
        <v>28</v>
      </c>
      <c r="H86">
        <v>1491</v>
      </c>
    </row>
    <row r="87" spans="1:8" x14ac:dyDescent="0.3">
      <c r="A87">
        <v>1</v>
      </c>
      <c r="B87" t="s">
        <v>65</v>
      </c>
      <c r="C87" t="s">
        <v>84</v>
      </c>
      <c r="D87">
        <v>1118</v>
      </c>
      <c r="E87">
        <v>1188</v>
      </c>
      <c r="F87" s="8">
        <v>1</v>
      </c>
      <c r="G87">
        <v>38</v>
      </c>
      <c r="H87">
        <v>2345</v>
      </c>
    </row>
    <row r="88" spans="1:8" s="1" customFormat="1" x14ac:dyDescent="0.3">
      <c r="C88" s="1" t="s">
        <v>555</v>
      </c>
      <c r="D88" s="1">
        <f t="shared" ref="D88:H88" si="3">SUM(D69:D87)</f>
        <v>10491</v>
      </c>
      <c r="E88" s="1">
        <f t="shared" si="3"/>
        <v>12902</v>
      </c>
      <c r="F88" s="1">
        <f t="shared" si="3"/>
        <v>2</v>
      </c>
      <c r="G88" s="1">
        <f t="shared" si="3"/>
        <v>462</v>
      </c>
      <c r="H88" s="1">
        <f t="shared" si="3"/>
        <v>23857</v>
      </c>
    </row>
    <row r="90" spans="1:8" x14ac:dyDescent="0.3">
      <c r="A90">
        <v>1</v>
      </c>
      <c r="B90" t="s">
        <v>85</v>
      </c>
      <c r="C90" t="s">
        <v>86</v>
      </c>
      <c r="D90">
        <v>107</v>
      </c>
      <c r="E90">
        <v>262</v>
      </c>
      <c r="F90" s="8">
        <v>0</v>
      </c>
      <c r="G90">
        <v>6</v>
      </c>
      <c r="H90">
        <v>375</v>
      </c>
    </row>
    <row r="91" spans="1:8" x14ac:dyDescent="0.3">
      <c r="A91">
        <v>1</v>
      </c>
      <c r="B91" t="s">
        <v>85</v>
      </c>
      <c r="C91" t="s">
        <v>87</v>
      </c>
      <c r="D91">
        <v>1532</v>
      </c>
      <c r="E91">
        <v>3550</v>
      </c>
      <c r="F91" s="8">
        <v>0</v>
      </c>
      <c r="G91">
        <v>120</v>
      </c>
      <c r="H91">
        <v>5202</v>
      </c>
    </row>
    <row r="92" spans="1:8" x14ac:dyDescent="0.3">
      <c r="A92">
        <v>1</v>
      </c>
      <c r="B92" t="s">
        <v>85</v>
      </c>
      <c r="C92" t="s">
        <v>88</v>
      </c>
      <c r="D92">
        <v>1052</v>
      </c>
      <c r="E92">
        <v>790</v>
      </c>
      <c r="F92" s="8">
        <v>0</v>
      </c>
      <c r="G92">
        <v>46</v>
      </c>
      <c r="H92">
        <v>1888</v>
      </c>
    </row>
    <row r="93" spans="1:8" x14ac:dyDescent="0.3">
      <c r="A93">
        <v>1</v>
      </c>
      <c r="B93" t="s">
        <v>85</v>
      </c>
      <c r="C93" t="s">
        <v>89</v>
      </c>
      <c r="D93">
        <v>836</v>
      </c>
      <c r="E93">
        <v>1201</v>
      </c>
      <c r="F93" s="8">
        <v>0</v>
      </c>
      <c r="G93">
        <v>47</v>
      </c>
      <c r="H93">
        <v>2084</v>
      </c>
    </row>
    <row r="94" spans="1:8" x14ac:dyDescent="0.3">
      <c r="A94">
        <v>1</v>
      </c>
      <c r="B94" t="s">
        <v>85</v>
      </c>
      <c r="C94" t="s">
        <v>90</v>
      </c>
      <c r="D94">
        <v>312</v>
      </c>
      <c r="E94">
        <v>515</v>
      </c>
      <c r="F94" s="8">
        <v>0</v>
      </c>
      <c r="G94">
        <v>17</v>
      </c>
      <c r="H94">
        <v>844</v>
      </c>
    </row>
    <row r="95" spans="1:8" x14ac:dyDescent="0.3">
      <c r="A95">
        <v>1</v>
      </c>
      <c r="B95" t="s">
        <v>85</v>
      </c>
      <c r="C95" t="s">
        <v>91</v>
      </c>
      <c r="D95">
        <v>724</v>
      </c>
      <c r="E95">
        <v>821</v>
      </c>
      <c r="F95" s="8">
        <v>1</v>
      </c>
      <c r="G95">
        <v>40</v>
      </c>
      <c r="H95">
        <v>1586</v>
      </c>
    </row>
    <row r="96" spans="1:8" x14ac:dyDescent="0.3">
      <c r="A96">
        <v>1</v>
      </c>
      <c r="B96" t="s">
        <v>85</v>
      </c>
      <c r="C96" t="s">
        <v>92</v>
      </c>
      <c r="D96">
        <v>1040</v>
      </c>
      <c r="E96">
        <v>1011</v>
      </c>
      <c r="F96" s="8">
        <v>0</v>
      </c>
      <c r="G96">
        <v>51</v>
      </c>
      <c r="H96">
        <v>2102</v>
      </c>
    </row>
    <row r="97" spans="1:8" x14ac:dyDescent="0.3">
      <c r="A97">
        <v>1</v>
      </c>
      <c r="B97" t="s">
        <v>85</v>
      </c>
      <c r="C97" t="s">
        <v>93</v>
      </c>
      <c r="D97">
        <v>2470</v>
      </c>
      <c r="E97">
        <v>3991</v>
      </c>
      <c r="F97" s="8">
        <v>0</v>
      </c>
      <c r="G97">
        <v>158</v>
      </c>
      <c r="H97">
        <v>6619</v>
      </c>
    </row>
    <row r="98" spans="1:8" x14ac:dyDescent="0.3">
      <c r="A98">
        <v>1</v>
      </c>
      <c r="B98" t="s">
        <v>85</v>
      </c>
      <c r="C98" t="s">
        <v>94</v>
      </c>
      <c r="D98">
        <v>608</v>
      </c>
      <c r="E98">
        <v>757</v>
      </c>
      <c r="F98" s="8">
        <v>0</v>
      </c>
      <c r="G98">
        <v>42</v>
      </c>
      <c r="H98">
        <v>1407</v>
      </c>
    </row>
    <row r="99" spans="1:8" x14ac:dyDescent="0.3">
      <c r="A99">
        <v>1</v>
      </c>
      <c r="B99" t="s">
        <v>85</v>
      </c>
      <c r="C99" t="s">
        <v>95</v>
      </c>
      <c r="D99">
        <v>1041</v>
      </c>
      <c r="E99">
        <v>1080</v>
      </c>
      <c r="F99" s="8">
        <v>0</v>
      </c>
      <c r="G99">
        <v>52</v>
      </c>
      <c r="H99">
        <v>2173</v>
      </c>
    </row>
    <row r="100" spans="1:8" s="1" customFormat="1" x14ac:dyDescent="0.3">
      <c r="C100" s="1" t="s">
        <v>556</v>
      </c>
      <c r="D100" s="1">
        <f t="shared" ref="D100:H100" si="4">SUM(D90:D99)</f>
        <v>9722</v>
      </c>
      <c r="E100" s="1">
        <f t="shared" si="4"/>
        <v>13978</v>
      </c>
      <c r="F100" s="1">
        <f t="shared" si="4"/>
        <v>1</v>
      </c>
      <c r="G100" s="1">
        <f t="shared" si="4"/>
        <v>579</v>
      </c>
      <c r="H100" s="1">
        <f t="shared" si="4"/>
        <v>24280</v>
      </c>
    </row>
    <row r="102" spans="1:8" x14ac:dyDescent="0.3">
      <c r="A102">
        <v>1</v>
      </c>
      <c r="B102" t="s">
        <v>96</v>
      </c>
      <c r="C102" t="s">
        <v>97</v>
      </c>
      <c r="D102">
        <v>915</v>
      </c>
      <c r="E102">
        <v>695</v>
      </c>
      <c r="F102" s="8">
        <v>0</v>
      </c>
      <c r="G102">
        <v>43</v>
      </c>
      <c r="H102">
        <v>1653</v>
      </c>
    </row>
    <row r="103" spans="1:8" x14ac:dyDescent="0.3">
      <c r="A103">
        <v>1</v>
      </c>
      <c r="B103" t="s">
        <v>96</v>
      </c>
      <c r="C103" t="s">
        <v>98</v>
      </c>
      <c r="D103">
        <v>889</v>
      </c>
      <c r="E103">
        <v>1060</v>
      </c>
      <c r="F103" s="8">
        <v>0</v>
      </c>
      <c r="G103">
        <v>68</v>
      </c>
      <c r="H103">
        <v>2017</v>
      </c>
    </row>
    <row r="104" spans="1:8" x14ac:dyDescent="0.3">
      <c r="A104">
        <v>1</v>
      </c>
      <c r="B104" t="s">
        <v>96</v>
      </c>
      <c r="C104" t="s">
        <v>99</v>
      </c>
      <c r="D104">
        <v>1281</v>
      </c>
      <c r="E104">
        <v>1487</v>
      </c>
      <c r="F104" s="8">
        <v>0</v>
      </c>
      <c r="G104">
        <v>86</v>
      </c>
      <c r="H104">
        <v>2854</v>
      </c>
    </row>
    <row r="105" spans="1:8" x14ac:dyDescent="0.3">
      <c r="A105">
        <v>1</v>
      </c>
      <c r="B105" t="s">
        <v>96</v>
      </c>
      <c r="C105" t="s">
        <v>100</v>
      </c>
      <c r="D105">
        <v>2168</v>
      </c>
      <c r="E105">
        <v>2113</v>
      </c>
      <c r="F105" s="8">
        <v>0</v>
      </c>
      <c r="G105">
        <v>132</v>
      </c>
      <c r="H105">
        <v>4413</v>
      </c>
    </row>
    <row r="106" spans="1:8" x14ac:dyDescent="0.3">
      <c r="A106">
        <v>1</v>
      </c>
      <c r="B106" t="s">
        <v>96</v>
      </c>
      <c r="C106" t="s">
        <v>101</v>
      </c>
      <c r="D106">
        <v>3558</v>
      </c>
      <c r="E106">
        <v>7323</v>
      </c>
      <c r="F106" s="8">
        <v>0</v>
      </c>
      <c r="G106">
        <v>326</v>
      </c>
      <c r="H106">
        <v>11207</v>
      </c>
    </row>
    <row r="107" spans="1:8" x14ac:dyDescent="0.3">
      <c r="A107">
        <v>1</v>
      </c>
      <c r="B107" t="s">
        <v>96</v>
      </c>
      <c r="C107" t="s">
        <v>102</v>
      </c>
      <c r="D107">
        <v>2635</v>
      </c>
      <c r="E107">
        <v>2588</v>
      </c>
      <c r="F107" s="8">
        <v>0</v>
      </c>
      <c r="G107">
        <v>121</v>
      </c>
      <c r="H107">
        <v>5344</v>
      </c>
    </row>
    <row r="108" spans="1:8" x14ac:dyDescent="0.3">
      <c r="A108">
        <v>1</v>
      </c>
      <c r="B108" t="s">
        <v>96</v>
      </c>
      <c r="C108" t="s">
        <v>103</v>
      </c>
      <c r="D108">
        <v>453</v>
      </c>
      <c r="E108">
        <v>478</v>
      </c>
      <c r="F108" s="8">
        <v>0</v>
      </c>
      <c r="G108">
        <v>20</v>
      </c>
      <c r="H108">
        <v>951</v>
      </c>
    </row>
    <row r="109" spans="1:8" x14ac:dyDescent="0.3">
      <c r="A109">
        <v>1</v>
      </c>
      <c r="B109" t="s">
        <v>96</v>
      </c>
      <c r="C109" t="s">
        <v>104</v>
      </c>
      <c r="D109">
        <v>721</v>
      </c>
      <c r="E109">
        <v>630</v>
      </c>
      <c r="F109" s="8">
        <v>0</v>
      </c>
      <c r="G109">
        <v>45</v>
      </c>
      <c r="H109">
        <v>1396</v>
      </c>
    </row>
    <row r="110" spans="1:8" x14ac:dyDescent="0.3">
      <c r="A110">
        <v>1</v>
      </c>
      <c r="B110" t="s">
        <v>96</v>
      </c>
      <c r="C110" t="s">
        <v>105</v>
      </c>
      <c r="D110">
        <v>1508</v>
      </c>
      <c r="E110">
        <v>2653</v>
      </c>
      <c r="F110" s="8">
        <v>0</v>
      </c>
      <c r="G110">
        <v>615</v>
      </c>
      <c r="H110">
        <v>4776</v>
      </c>
    </row>
    <row r="111" spans="1:8" x14ac:dyDescent="0.3">
      <c r="A111">
        <v>1</v>
      </c>
      <c r="B111" t="s">
        <v>96</v>
      </c>
      <c r="C111" t="s">
        <v>106</v>
      </c>
      <c r="D111">
        <v>1485</v>
      </c>
      <c r="E111">
        <v>1388</v>
      </c>
      <c r="F111" s="8">
        <v>0</v>
      </c>
      <c r="G111">
        <v>61</v>
      </c>
      <c r="H111">
        <v>2934</v>
      </c>
    </row>
    <row r="112" spans="1:8" x14ac:dyDescent="0.3">
      <c r="A112">
        <v>1</v>
      </c>
      <c r="B112" t="s">
        <v>96</v>
      </c>
      <c r="C112" t="s">
        <v>107</v>
      </c>
      <c r="D112">
        <v>2887</v>
      </c>
      <c r="E112">
        <v>5233</v>
      </c>
      <c r="F112" s="8">
        <v>0</v>
      </c>
      <c r="G112">
        <v>227</v>
      </c>
      <c r="H112">
        <v>8347</v>
      </c>
    </row>
    <row r="113" spans="1:8" x14ac:dyDescent="0.3">
      <c r="A113">
        <v>1</v>
      </c>
      <c r="B113" t="s">
        <v>96</v>
      </c>
      <c r="C113" t="s">
        <v>108</v>
      </c>
      <c r="D113">
        <v>1003</v>
      </c>
      <c r="E113">
        <v>1723</v>
      </c>
      <c r="F113" s="8">
        <v>0</v>
      </c>
      <c r="G113">
        <v>55</v>
      </c>
      <c r="H113">
        <v>2781</v>
      </c>
    </row>
    <row r="114" spans="1:8" x14ac:dyDescent="0.3">
      <c r="A114">
        <v>1</v>
      </c>
      <c r="B114" t="s">
        <v>96</v>
      </c>
      <c r="C114" t="s">
        <v>109</v>
      </c>
      <c r="D114">
        <v>1943</v>
      </c>
      <c r="E114">
        <v>4358</v>
      </c>
      <c r="F114" s="8">
        <v>0</v>
      </c>
      <c r="G114">
        <v>181</v>
      </c>
      <c r="H114">
        <v>6482</v>
      </c>
    </row>
    <row r="115" spans="1:8" x14ac:dyDescent="0.3">
      <c r="A115">
        <v>1</v>
      </c>
      <c r="B115" t="s">
        <v>96</v>
      </c>
      <c r="C115" t="s">
        <v>110</v>
      </c>
      <c r="D115">
        <v>2101</v>
      </c>
      <c r="E115">
        <v>1338</v>
      </c>
      <c r="F115" s="8">
        <v>0</v>
      </c>
      <c r="G115">
        <v>126</v>
      </c>
      <c r="H115">
        <v>3565</v>
      </c>
    </row>
    <row r="116" spans="1:8" x14ac:dyDescent="0.3">
      <c r="A116">
        <v>1</v>
      </c>
      <c r="B116" t="s">
        <v>96</v>
      </c>
      <c r="C116" t="s">
        <v>111</v>
      </c>
      <c r="D116">
        <v>878</v>
      </c>
      <c r="E116">
        <v>920</v>
      </c>
      <c r="F116" s="8">
        <v>0</v>
      </c>
      <c r="G116">
        <v>64</v>
      </c>
      <c r="H116">
        <v>1862</v>
      </c>
    </row>
    <row r="117" spans="1:8" x14ac:dyDescent="0.3">
      <c r="A117">
        <v>1</v>
      </c>
      <c r="B117" t="s">
        <v>96</v>
      </c>
      <c r="C117" t="s">
        <v>112</v>
      </c>
      <c r="D117">
        <v>1273</v>
      </c>
      <c r="E117">
        <v>990</v>
      </c>
      <c r="F117" s="8">
        <v>0</v>
      </c>
      <c r="G117">
        <v>58</v>
      </c>
      <c r="H117">
        <v>2321</v>
      </c>
    </row>
    <row r="118" spans="1:8" x14ac:dyDescent="0.3">
      <c r="A118">
        <v>1</v>
      </c>
      <c r="B118" t="s">
        <v>96</v>
      </c>
      <c r="C118" t="s">
        <v>113</v>
      </c>
      <c r="D118">
        <v>1489</v>
      </c>
      <c r="E118">
        <v>1413</v>
      </c>
      <c r="F118" s="8">
        <v>0</v>
      </c>
      <c r="G118">
        <v>78</v>
      </c>
      <c r="H118">
        <v>2980</v>
      </c>
    </row>
    <row r="119" spans="1:8" x14ac:dyDescent="0.3">
      <c r="A119">
        <v>1</v>
      </c>
      <c r="B119" t="s">
        <v>96</v>
      </c>
      <c r="C119" t="s">
        <v>114</v>
      </c>
      <c r="D119">
        <v>541</v>
      </c>
      <c r="E119">
        <v>407</v>
      </c>
      <c r="F119" s="8">
        <v>0</v>
      </c>
      <c r="G119">
        <v>26</v>
      </c>
      <c r="H119">
        <v>974</v>
      </c>
    </row>
    <row r="120" spans="1:8" x14ac:dyDescent="0.3">
      <c r="A120">
        <v>1</v>
      </c>
      <c r="B120" t="s">
        <v>96</v>
      </c>
      <c r="C120" t="s">
        <v>115</v>
      </c>
      <c r="D120">
        <v>1543</v>
      </c>
      <c r="E120">
        <v>1504</v>
      </c>
      <c r="F120" s="8">
        <v>0</v>
      </c>
      <c r="G120">
        <v>99</v>
      </c>
      <c r="H120">
        <v>3146</v>
      </c>
    </row>
    <row r="121" spans="1:8" x14ac:dyDescent="0.3">
      <c r="A121">
        <v>1</v>
      </c>
      <c r="B121" t="s">
        <v>96</v>
      </c>
      <c r="C121" t="s">
        <v>116</v>
      </c>
      <c r="D121">
        <v>325</v>
      </c>
      <c r="E121">
        <v>711</v>
      </c>
      <c r="F121" s="8">
        <v>0</v>
      </c>
      <c r="G121">
        <v>32</v>
      </c>
      <c r="H121">
        <v>1068</v>
      </c>
    </row>
    <row r="122" spans="1:8" x14ac:dyDescent="0.3">
      <c r="A122">
        <v>1</v>
      </c>
      <c r="B122" t="s">
        <v>96</v>
      </c>
      <c r="C122" t="s">
        <v>117</v>
      </c>
      <c r="D122">
        <v>2290</v>
      </c>
      <c r="E122">
        <v>3834</v>
      </c>
      <c r="F122" s="8">
        <v>0</v>
      </c>
      <c r="G122">
        <v>152</v>
      </c>
      <c r="H122">
        <v>6276</v>
      </c>
    </row>
    <row r="123" spans="1:8" x14ac:dyDescent="0.3">
      <c r="A123">
        <v>1</v>
      </c>
      <c r="B123" t="s">
        <v>96</v>
      </c>
      <c r="C123" t="s">
        <v>118</v>
      </c>
      <c r="D123">
        <v>521</v>
      </c>
      <c r="E123">
        <v>509</v>
      </c>
      <c r="F123" s="8">
        <v>0</v>
      </c>
      <c r="G123">
        <v>47</v>
      </c>
      <c r="H123">
        <v>1077</v>
      </c>
    </row>
    <row r="124" spans="1:8" x14ac:dyDescent="0.3">
      <c r="A124">
        <v>1</v>
      </c>
      <c r="B124" t="s">
        <v>96</v>
      </c>
      <c r="C124" t="s">
        <v>119</v>
      </c>
      <c r="D124">
        <v>4445</v>
      </c>
      <c r="E124">
        <v>7999</v>
      </c>
      <c r="F124" s="8">
        <v>0</v>
      </c>
      <c r="G124">
        <v>323</v>
      </c>
      <c r="H124">
        <v>12767</v>
      </c>
    </row>
    <row r="125" spans="1:8" x14ac:dyDescent="0.3">
      <c r="A125">
        <v>1</v>
      </c>
      <c r="B125" t="s">
        <v>96</v>
      </c>
      <c r="C125" t="s">
        <v>120</v>
      </c>
      <c r="D125">
        <v>4957</v>
      </c>
      <c r="E125">
        <v>5710</v>
      </c>
      <c r="F125" s="8">
        <v>0</v>
      </c>
      <c r="G125">
        <v>373</v>
      </c>
      <c r="H125">
        <v>11040</v>
      </c>
    </row>
    <row r="126" spans="1:8" x14ac:dyDescent="0.3">
      <c r="A126">
        <v>1</v>
      </c>
      <c r="B126" t="s">
        <v>96</v>
      </c>
      <c r="C126" t="s">
        <v>121</v>
      </c>
      <c r="D126">
        <v>971</v>
      </c>
      <c r="E126">
        <v>780</v>
      </c>
      <c r="F126" s="8">
        <v>0</v>
      </c>
      <c r="G126">
        <v>51</v>
      </c>
      <c r="H126">
        <v>1802</v>
      </c>
    </row>
    <row r="127" spans="1:8" x14ac:dyDescent="0.3">
      <c r="A127">
        <v>1</v>
      </c>
      <c r="B127" t="s">
        <v>96</v>
      </c>
      <c r="C127" t="s">
        <v>122</v>
      </c>
      <c r="D127">
        <v>1802</v>
      </c>
      <c r="E127">
        <v>2772</v>
      </c>
      <c r="F127" s="8">
        <v>0</v>
      </c>
      <c r="G127">
        <v>107</v>
      </c>
      <c r="H127">
        <v>4681</v>
      </c>
    </row>
    <row r="128" spans="1:8" x14ac:dyDescent="0.3">
      <c r="A128">
        <v>1</v>
      </c>
      <c r="B128" t="s">
        <v>96</v>
      </c>
      <c r="C128" t="s">
        <v>123</v>
      </c>
      <c r="D128">
        <v>2404</v>
      </c>
      <c r="E128">
        <v>1993</v>
      </c>
      <c r="F128" s="8">
        <v>0</v>
      </c>
      <c r="G128">
        <v>116</v>
      </c>
      <c r="H128">
        <v>4513</v>
      </c>
    </row>
    <row r="129" spans="1:8" x14ac:dyDescent="0.3">
      <c r="A129">
        <v>1</v>
      </c>
      <c r="B129" t="s">
        <v>96</v>
      </c>
      <c r="C129" t="s">
        <v>124</v>
      </c>
      <c r="D129">
        <v>3340</v>
      </c>
      <c r="E129">
        <v>4491</v>
      </c>
      <c r="F129" s="8">
        <v>0</v>
      </c>
      <c r="G129">
        <v>220</v>
      </c>
      <c r="H129">
        <v>8051</v>
      </c>
    </row>
    <row r="130" spans="1:8" x14ac:dyDescent="0.3">
      <c r="A130">
        <v>1</v>
      </c>
      <c r="B130" t="s">
        <v>96</v>
      </c>
      <c r="C130" t="s">
        <v>125</v>
      </c>
      <c r="D130">
        <v>3516</v>
      </c>
      <c r="E130">
        <v>6005</v>
      </c>
      <c r="F130" s="8">
        <v>0</v>
      </c>
      <c r="G130">
        <v>243</v>
      </c>
      <c r="H130">
        <v>9764</v>
      </c>
    </row>
    <row r="131" spans="1:8" s="1" customFormat="1" x14ac:dyDescent="0.3">
      <c r="C131" s="1" t="s">
        <v>557</v>
      </c>
      <c r="D131" s="1">
        <f t="shared" ref="D131:H131" si="5">SUM(D102:D130)</f>
        <v>53842</v>
      </c>
      <c r="E131" s="1">
        <f t="shared" si="5"/>
        <v>73105</v>
      </c>
      <c r="F131" s="1">
        <f t="shared" si="5"/>
        <v>0</v>
      </c>
      <c r="G131" s="1">
        <f t="shared" si="5"/>
        <v>4095</v>
      </c>
      <c r="H131" s="1">
        <f t="shared" si="5"/>
        <v>131042</v>
      </c>
    </row>
    <row r="133" spans="1:8" s="1" customFormat="1" x14ac:dyDescent="0.3">
      <c r="A133" s="1">
        <v>1</v>
      </c>
      <c r="C133" s="1" t="s">
        <v>126</v>
      </c>
      <c r="D133" s="1">
        <v>479</v>
      </c>
      <c r="E133" s="1">
        <v>2790</v>
      </c>
      <c r="F133" s="7">
        <v>2</v>
      </c>
      <c r="G133" s="1">
        <v>84</v>
      </c>
      <c r="H133" s="1">
        <v>3355</v>
      </c>
    </row>
    <row r="135" spans="1:8" s="1" customFormat="1" x14ac:dyDescent="0.3">
      <c r="C135" s="1" t="s">
        <v>558</v>
      </c>
      <c r="D135" s="1">
        <f>SUM(D32,D47,D67,D88,D100,D131,D133)</f>
        <v>165008</v>
      </c>
      <c r="E135" s="1">
        <f t="shared" ref="E135:H135" si="6">SUM(E32,E47,E67,E88,E100,E131,E133)</f>
        <v>271004</v>
      </c>
      <c r="F135" s="1">
        <f t="shared" si="6"/>
        <v>15</v>
      </c>
      <c r="G135" s="1">
        <f t="shared" si="6"/>
        <v>11954</v>
      </c>
      <c r="H135" s="1">
        <f t="shared" si="6"/>
        <v>447981</v>
      </c>
    </row>
  </sheetData>
  <printOptions gridLines="1"/>
  <pageMargins left="0.2" right="0" top="0.75" bottom="0.25" header="0.3" footer="0"/>
  <pageSetup orientation="landscape" r:id="rId1"/>
  <headerFooter>
    <oddHeader>&amp;C&amp;"-,Bold"11/3/20 General Election
Rep. to Congress - District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0FF3-D133-4D84-879E-80E7C21456AF}">
  <dimension ref="A1:Q427"/>
  <sheetViews>
    <sheetView zoomScaleNormal="100" workbookViewId="0">
      <pane ySplit="3" topLeftCell="A410" activePane="bottomLeft" state="frozen"/>
      <selection pane="bottomLeft" activeCell="G1" sqref="G1"/>
    </sheetView>
  </sheetViews>
  <sheetFormatPr defaultColWidth="9.109375" defaultRowHeight="14.4" x14ac:dyDescent="0.3"/>
  <cols>
    <col min="1" max="1" width="4.88671875" style="3" bestFit="1" customWidth="1"/>
    <col min="2" max="2" width="5.109375" style="3" bestFit="1" customWidth="1"/>
    <col min="3" max="3" width="46.44140625" style="3" customWidth="1"/>
    <col min="4" max="4" width="15.88671875" style="3" bestFit="1" customWidth="1"/>
    <col min="5" max="5" width="15.33203125" style="3" bestFit="1" customWidth="1"/>
    <col min="6" max="6" width="9.88671875" style="11" customWidth="1"/>
    <col min="7" max="16384" width="9.109375" style="3"/>
  </cols>
  <sheetData>
    <row r="1" spans="1:8" s="6" customFormat="1" x14ac:dyDescent="0.3">
      <c r="A1" s="6" t="s">
        <v>535</v>
      </c>
      <c r="B1" s="6" t="s">
        <v>536</v>
      </c>
      <c r="C1" s="6" t="s">
        <v>537</v>
      </c>
      <c r="D1" s="6" t="s">
        <v>127</v>
      </c>
      <c r="E1" s="6" t="s">
        <v>128</v>
      </c>
      <c r="F1" s="9" t="s">
        <v>562</v>
      </c>
      <c r="G1" s="6" t="s">
        <v>2</v>
      </c>
      <c r="H1" s="6" t="s">
        <v>538</v>
      </c>
    </row>
    <row r="2" spans="1:8" s="2" customFormat="1" x14ac:dyDescent="0.3">
      <c r="D2" s="2" t="s">
        <v>135</v>
      </c>
      <c r="E2" s="2" t="s">
        <v>134</v>
      </c>
      <c r="F2" s="10"/>
    </row>
    <row r="3" spans="1:8" s="2" customFormat="1" x14ac:dyDescent="0.3">
      <c r="D3" s="2" t="s">
        <v>539</v>
      </c>
      <c r="E3" s="2" t="s">
        <v>540</v>
      </c>
      <c r="F3" s="10"/>
    </row>
    <row r="4" spans="1:8" x14ac:dyDescent="0.3">
      <c r="A4" s="3">
        <v>2</v>
      </c>
      <c r="B4" s="3" t="s">
        <v>129</v>
      </c>
      <c r="C4" s="3" t="s">
        <v>130</v>
      </c>
      <c r="D4" s="3">
        <v>4819</v>
      </c>
      <c r="E4" s="3">
        <v>7414</v>
      </c>
      <c r="F4" s="11">
        <v>0</v>
      </c>
      <c r="G4" s="3">
        <v>197</v>
      </c>
      <c r="H4" s="3">
        <v>12430</v>
      </c>
    </row>
    <row r="5" spans="1:8" x14ac:dyDescent="0.3">
      <c r="A5" s="3">
        <v>2</v>
      </c>
      <c r="B5" s="3" t="s">
        <v>129</v>
      </c>
      <c r="C5" s="3" t="s">
        <v>131</v>
      </c>
      <c r="D5" s="3">
        <v>1292</v>
      </c>
      <c r="E5" s="3">
        <v>1488</v>
      </c>
      <c r="F5" s="11">
        <v>0</v>
      </c>
      <c r="G5" s="3">
        <v>42</v>
      </c>
      <c r="H5" s="3">
        <v>2822</v>
      </c>
    </row>
    <row r="6" spans="1:8" x14ac:dyDescent="0.3">
      <c r="A6" s="3">
        <v>2</v>
      </c>
      <c r="B6" s="3" t="s">
        <v>129</v>
      </c>
      <c r="C6" s="3" t="s">
        <v>132</v>
      </c>
      <c r="D6" s="3">
        <v>1481</v>
      </c>
      <c r="E6" s="3">
        <v>1157</v>
      </c>
      <c r="F6" s="11">
        <v>0</v>
      </c>
      <c r="G6" s="3">
        <v>27</v>
      </c>
      <c r="H6" s="3">
        <v>2665</v>
      </c>
    </row>
    <row r="7" spans="1:8" x14ac:dyDescent="0.3">
      <c r="A7" s="3">
        <v>2</v>
      </c>
      <c r="B7" s="3" t="s">
        <v>129</v>
      </c>
      <c r="C7" s="3" t="s">
        <v>133</v>
      </c>
      <c r="D7" s="3">
        <v>701</v>
      </c>
      <c r="E7" s="3">
        <v>656</v>
      </c>
      <c r="F7" s="11">
        <v>0</v>
      </c>
      <c r="G7" s="3">
        <v>13</v>
      </c>
      <c r="H7" s="3">
        <v>1370</v>
      </c>
    </row>
    <row r="8" spans="1:8" x14ac:dyDescent="0.3">
      <c r="A8" s="3">
        <v>2</v>
      </c>
      <c r="B8" s="3" t="s">
        <v>129</v>
      </c>
      <c r="C8" s="3" t="s">
        <v>134</v>
      </c>
      <c r="D8" s="3">
        <v>6169</v>
      </c>
      <c r="E8" s="3">
        <v>11136</v>
      </c>
      <c r="F8" s="11">
        <v>0</v>
      </c>
      <c r="G8" s="3">
        <v>324</v>
      </c>
      <c r="H8" s="3">
        <v>17629</v>
      </c>
    </row>
    <row r="9" spans="1:8" x14ac:dyDescent="0.3">
      <c r="A9" s="3">
        <v>2</v>
      </c>
      <c r="B9" s="3" t="s">
        <v>129</v>
      </c>
      <c r="C9" s="3" t="s">
        <v>135</v>
      </c>
      <c r="D9" s="3">
        <v>2759</v>
      </c>
      <c r="E9" s="3">
        <v>2487</v>
      </c>
      <c r="F9" s="11">
        <v>0</v>
      </c>
      <c r="G9" s="3">
        <v>52</v>
      </c>
      <c r="H9" s="3">
        <v>5298</v>
      </c>
    </row>
    <row r="10" spans="1:8" x14ac:dyDescent="0.3">
      <c r="A10" s="3">
        <v>2</v>
      </c>
      <c r="B10" s="3" t="s">
        <v>129</v>
      </c>
      <c r="C10" s="3" t="s">
        <v>136</v>
      </c>
      <c r="D10" s="3">
        <v>701</v>
      </c>
      <c r="E10" s="3">
        <v>688</v>
      </c>
      <c r="F10" s="11">
        <v>0</v>
      </c>
      <c r="G10" s="3">
        <v>14</v>
      </c>
      <c r="H10" s="3">
        <v>1403</v>
      </c>
    </row>
    <row r="11" spans="1:8" x14ac:dyDescent="0.3">
      <c r="A11" s="3">
        <v>2</v>
      </c>
      <c r="B11" s="3" t="s">
        <v>129</v>
      </c>
      <c r="C11" s="3" t="s">
        <v>137</v>
      </c>
      <c r="D11" s="3">
        <v>686</v>
      </c>
      <c r="E11" s="3">
        <v>696</v>
      </c>
      <c r="F11" s="11">
        <v>0</v>
      </c>
      <c r="G11" s="3">
        <v>23</v>
      </c>
      <c r="H11" s="3">
        <v>1405</v>
      </c>
    </row>
    <row r="12" spans="1:8" x14ac:dyDescent="0.3">
      <c r="A12" s="3">
        <v>2</v>
      </c>
      <c r="B12" s="3" t="s">
        <v>129</v>
      </c>
      <c r="C12" s="3" t="s">
        <v>138</v>
      </c>
      <c r="D12" s="3">
        <v>866</v>
      </c>
      <c r="E12" s="3">
        <v>814</v>
      </c>
      <c r="F12" s="11">
        <v>0</v>
      </c>
      <c r="G12" s="3">
        <v>36</v>
      </c>
      <c r="H12" s="3">
        <v>1716</v>
      </c>
    </row>
    <row r="13" spans="1:8" x14ac:dyDescent="0.3">
      <c r="A13" s="3">
        <v>2</v>
      </c>
      <c r="B13" s="3" t="s">
        <v>129</v>
      </c>
      <c r="C13" s="3" t="s">
        <v>139</v>
      </c>
      <c r="D13" s="3">
        <v>947</v>
      </c>
      <c r="E13" s="3">
        <v>813</v>
      </c>
      <c r="F13" s="11">
        <v>0</v>
      </c>
      <c r="G13" s="3">
        <v>29</v>
      </c>
      <c r="H13" s="3">
        <v>1789</v>
      </c>
    </row>
    <row r="14" spans="1:8" x14ac:dyDescent="0.3">
      <c r="A14" s="3">
        <v>2</v>
      </c>
      <c r="B14" s="3" t="s">
        <v>129</v>
      </c>
      <c r="C14" s="3" t="s">
        <v>140</v>
      </c>
      <c r="D14" s="3">
        <v>1693</v>
      </c>
      <c r="E14" s="3">
        <v>1797</v>
      </c>
      <c r="F14" s="11">
        <v>0</v>
      </c>
      <c r="G14" s="3">
        <v>46</v>
      </c>
      <c r="H14" s="3">
        <v>3536</v>
      </c>
    </row>
    <row r="15" spans="1:8" x14ac:dyDescent="0.3">
      <c r="A15" s="3">
        <v>2</v>
      </c>
      <c r="B15" s="3" t="s">
        <v>129</v>
      </c>
      <c r="C15" s="3" t="s">
        <v>141</v>
      </c>
      <c r="D15" s="3">
        <v>1585</v>
      </c>
      <c r="E15" s="3">
        <v>1278</v>
      </c>
      <c r="F15" s="11">
        <v>0</v>
      </c>
      <c r="G15" s="3">
        <v>50</v>
      </c>
      <c r="H15" s="3">
        <v>2913</v>
      </c>
    </row>
    <row r="16" spans="1:8" x14ac:dyDescent="0.3">
      <c r="A16" s="3">
        <v>2</v>
      </c>
      <c r="B16" s="3" t="s">
        <v>129</v>
      </c>
      <c r="C16" s="3" t="s">
        <v>142</v>
      </c>
      <c r="D16" s="3">
        <v>1798</v>
      </c>
      <c r="E16" s="3">
        <v>1629</v>
      </c>
      <c r="F16" s="11">
        <v>0</v>
      </c>
      <c r="G16" s="3">
        <v>36</v>
      </c>
      <c r="H16" s="3">
        <v>3463</v>
      </c>
    </row>
    <row r="17" spans="1:8" x14ac:dyDescent="0.3">
      <c r="A17" s="3">
        <v>2</v>
      </c>
      <c r="B17" s="3" t="s">
        <v>129</v>
      </c>
      <c r="C17" s="3" t="s">
        <v>143</v>
      </c>
      <c r="D17" s="3">
        <v>547</v>
      </c>
      <c r="E17" s="3">
        <v>364</v>
      </c>
      <c r="F17" s="11">
        <v>0</v>
      </c>
      <c r="G17" s="3">
        <v>11</v>
      </c>
      <c r="H17" s="3">
        <v>922</v>
      </c>
    </row>
    <row r="18" spans="1:8" s="2" customFormat="1" x14ac:dyDescent="0.3">
      <c r="C18" s="2" t="s">
        <v>541</v>
      </c>
      <c r="D18" s="2">
        <f t="shared" ref="D18:H18" si="0">SUM(D4:D17)</f>
        <v>26044</v>
      </c>
      <c r="E18" s="2">
        <f t="shared" si="0"/>
        <v>32417</v>
      </c>
      <c r="F18" s="2">
        <f t="shared" si="0"/>
        <v>0</v>
      </c>
      <c r="G18" s="2">
        <f t="shared" si="0"/>
        <v>900</v>
      </c>
      <c r="H18" s="2">
        <f t="shared" si="0"/>
        <v>59361</v>
      </c>
    </row>
    <row r="20" spans="1:8" x14ac:dyDescent="0.3">
      <c r="A20" s="3">
        <v>2</v>
      </c>
      <c r="B20" s="3" t="s">
        <v>144</v>
      </c>
      <c r="C20" s="3" t="s">
        <v>145</v>
      </c>
      <c r="D20" s="3">
        <v>67</v>
      </c>
      <c r="E20" s="3">
        <v>90</v>
      </c>
      <c r="F20" s="11">
        <v>0</v>
      </c>
      <c r="G20" s="3">
        <v>13</v>
      </c>
      <c r="H20" s="3">
        <v>170</v>
      </c>
    </row>
    <row r="21" spans="1:8" x14ac:dyDescent="0.3">
      <c r="A21" s="3">
        <v>2</v>
      </c>
      <c r="B21" s="3" t="s">
        <v>144</v>
      </c>
      <c r="C21" s="3" t="s">
        <v>146</v>
      </c>
      <c r="D21" s="3">
        <v>83</v>
      </c>
      <c r="E21" s="3">
        <v>37</v>
      </c>
      <c r="F21" s="11">
        <v>0</v>
      </c>
      <c r="G21" s="3">
        <v>7</v>
      </c>
      <c r="H21" s="3">
        <v>127</v>
      </c>
    </row>
    <row r="22" spans="1:8" x14ac:dyDescent="0.3">
      <c r="A22" s="3">
        <v>2</v>
      </c>
      <c r="B22" s="3" t="s">
        <v>144</v>
      </c>
      <c r="C22" s="3" t="s">
        <v>147</v>
      </c>
      <c r="D22" s="3">
        <v>323</v>
      </c>
      <c r="E22" s="3">
        <v>279</v>
      </c>
      <c r="F22" s="11">
        <v>0</v>
      </c>
      <c r="G22" s="3">
        <v>18</v>
      </c>
      <c r="H22" s="3">
        <v>620</v>
      </c>
    </row>
    <row r="23" spans="1:8" x14ac:dyDescent="0.3">
      <c r="A23" s="3">
        <v>2</v>
      </c>
      <c r="B23" s="3" t="s">
        <v>144</v>
      </c>
      <c r="C23" s="3" t="s">
        <v>148</v>
      </c>
      <c r="D23" s="3">
        <v>255</v>
      </c>
      <c r="E23" s="3">
        <v>137</v>
      </c>
      <c r="F23" s="11">
        <v>1</v>
      </c>
      <c r="G23" s="3">
        <v>10</v>
      </c>
      <c r="H23" s="3">
        <v>403</v>
      </c>
    </row>
    <row r="24" spans="1:8" x14ac:dyDescent="0.3">
      <c r="A24" s="3">
        <v>2</v>
      </c>
      <c r="B24" s="3" t="s">
        <v>144</v>
      </c>
      <c r="C24" s="3" t="s">
        <v>149</v>
      </c>
      <c r="D24" s="3">
        <v>184</v>
      </c>
      <c r="E24" s="3">
        <v>106</v>
      </c>
      <c r="F24" s="11">
        <v>0</v>
      </c>
      <c r="G24" s="3">
        <v>4</v>
      </c>
      <c r="H24" s="3">
        <v>294</v>
      </c>
    </row>
    <row r="25" spans="1:8" x14ac:dyDescent="0.3">
      <c r="A25" s="3">
        <v>2</v>
      </c>
      <c r="B25" s="3" t="s">
        <v>144</v>
      </c>
      <c r="C25" s="3" t="s">
        <v>150</v>
      </c>
      <c r="D25" s="3">
        <v>1897</v>
      </c>
      <c r="E25" s="3">
        <v>2068</v>
      </c>
      <c r="F25" s="11">
        <v>0</v>
      </c>
      <c r="G25" s="3">
        <v>102</v>
      </c>
      <c r="H25" s="3">
        <v>4067</v>
      </c>
    </row>
    <row r="26" spans="1:8" x14ac:dyDescent="0.3">
      <c r="A26" s="3">
        <v>2</v>
      </c>
      <c r="B26" s="3" t="s">
        <v>144</v>
      </c>
      <c r="C26" s="3" t="s">
        <v>151</v>
      </c>
      <c r="D26" s="3">
        <v>121</v>
      </c>
      <c r="E26" s="3">
        <v>108</v>
      </c>
      <c r="F26" s="11">
        <v>0</v>
      </c>
      <c r="G26" s="3">
        <v>5</v>
      </c>
      <c r="H26" s="3">
        <v>234</v>
      </c>
    </row>
    <row r="27" spans="1:8" x14ac:dyDescent="0.3">
      <c r="A27" s="3">
        <v>2</v>
      </c>
      <c r="B27" s="3" t="s">
        <v>144</v>
      </c>
      <c r="C27" s="3" t="s">
        <v>152</v>
      </c>
      <c r="D27" s="3">
        <v>56</v>
      </c>
      <c r="E27" s="3">
        <v>78</v>
      </c>
      <c r="F27" s="11">
        <v>0</v>
      </c>
      <c r="G27" s="3">
        <v>2</v>
      </c>
      <c r="H27" s="3">
        <v>136</v>
      </c>
    </row>
    <row r="28" spans="1:8" x14ac:dyDescent="0.3">
      <c r="A28" s="3">
        <v>2</v>
      </c>
      <c r="B28" s="3" t="s">
        <v>144</v>
      </c>
      <c r="C28" s="3" t="s">
        <v>153</v>
      </c>
      <c r="D28" s="3">
        <v>146</v>
      </c>
      <c r="E28" s="3">
        <v>131</v>
      </c>
      <c r="F28" s="11">
        <v>0</v>
      </c>
      <c r="G28" s="3">
        <v>4</v>
      </c>
      <c r="H28" s="3">
        <v>281</v>
      </c>
    </row>
    <row r="29" spans="1:8" x14ac:dyDescent="0.3">
      <c r="A29" s="3">
        <v>2</v>
      </c>
      <c r="B29" s="3" t="s">
        <v>144</v>
      </c>
      <c r="C29" s="3" t="s">
        <v>559</v>
      </c>
      <c r="D29" s="3">
        <v>58</v>
      </c>
      <c r="E29" s="3">
        <v>68</v>
      </c>
      <c r="F29" s="11">
        <v>0</v>
      </c>
      <c r="G29" s="3">
        <v>0</v>
      </c>
      <c r="H29" s="3">
        <v>126</v>
      </c>
    </row>
    <row r="30" spans="1:8" x14ac:dyDescent="0.3">
      <c r="A30" s="3">
        <v>2</v>
      </c>
      <c r="B30" s="3" t="s">
        <v>144</v>
      </c>
      <c r="C30" s="3" t="s">
        <v>154</v>
      </c>
      <c r="D30" s="3">
        <v>109</v>
      </c>
      <c r="E30" s="3">
        <v>48</v>
      </c>
      <c r="F30" s="11">
        <v>0</v>
      </c>
      <c r="G30" s="3">
        <v>8</v>
      </c>
      <c r="H30" s="3">
        <v>165</v>
      </c>
    </row>
    <row r="31" spans="1:8" x14ac:dyDescent="0.3">
      <c r="A31" s="3">
        <v>2</v>
      </c>
      <c r="B31" s="3" t="s">
        <v>144</v>
      </c>
      <c r="C31" s="3" t="s">
        <v>155</v>
      </c>
      <c r="D31" s="3">
        <v>28</v>
      </c>
      <c r="E31" s="3">
        <v>26</v>
      </c>
      <c r="F31" s="11">
        <v>0</v>
      </c>
      <c r="G31" s="3">
        <v>3</v>
      </c>
      <c r="H31" s="3">
        <v>57</v>
      </c>
    </row>
    <row r="32" spans="1:8" x14ac:dyDescent="0.3">
      <c r="A32" s="3">
        <v>2</v>
      </c>
      <c r="B32" s="3" t="s">
        <v>144</v>
      </c>
      <c r="C32" s="3" t="s">
        <v>156</v>
      </c>
      <c r="D32" s="3">
        <v>99</v>
      </c>
      <c r="E32" s="3">
        <v>52</v>
      </c>
      <c r="F32" s="11">
        <v>0</v>
      </c>
      <c r="G32" s="3">
        <v>3</v>
      </c>
      <c r="H32" s="3">
        <v>154</v>
      </c>
    </row>
    <row r="33" spans="1:17" x14ac:dyDescent="0.3">
      <c r="A33" s="3">
        <v>2</v>
      </c>
      <c r="B33" s="3" t="s">
        <v>144</v>
      </c>
      <c r="C33" s="3" t="s">
        <v>157</v>
      </c>
      <c r="D33" s="3">
        <v>23</v>
      </c>
      <c r="E33" s="3">
        <v>19</v>
      </c>
      <c r="F33" s="11">
        <v>0</v>
      </c>
      <c r="G33" s="3">
        <v>2</v>
      </c>
      <c r="H33" s="3">
        <v>44</v>
      </c>
    </row>
    <row r="34" spans="1:17" x14ac:dyDescent="0.3">
      <c r="A34" s="3">
        <v>2</v>
      </c>
      <c r="B34" s="3" t="s">
        <v>144</v>
      </c>
      <c r="C34" s="3" t="s">
        <v>158</v>
      </c>
      <c r="D34" s="3">
        <v>208</v>
      </c>
      <c r="E34" s="3">
        <v>248</v>
      </c>
      <c r="F34" s="11">
        <v>0</v>
      </c>
      <c r="G34" s="3">
        <v>19</v>
      </c>
      <c r="H34" s="3">
        <v>475</v>
      </c>
      <c r="I34" s="4"/>
      <c r="K34" s="4"/>
      <c r="M34" s="4"/>
      <c r="O34" s="4"/>
      <c r="Q34" s="4"/>
    </row>
    <row r="35" spans="1:17" x14ac:dyDescent="0.3">
      <c r="A35" s="3">
        <v>2</v>
      </c>
      <c r="B35" s="3" t="s">
        <v>144</v>
      </c>
      <c r="C35" s="3" t="s">
        <v>159</v>
      </c>
      <c r="D35" s="3">
        <v>381</v>
      </c>
      <c r="E35" s="3">
        <v>327</v>
      </c>
      <c r="F35" s="11">
        <v>0</v>
      </c>
      <c r="G35" s="3">
        <v>12</v>
      </c>
      <c r="H35" s="3">
        <v>720</v>
      </c>
    </row>
    <row r="36" spans="1:17" x14ac:dyDescent="0.3">
      <c r="A36" s="3">
        <v>2</v>
      </c>
      <c r="B36" s="3" t="s">
        <v>144</v>
      </c>
      <c r="C36" s="3" t="s">
        <v>160</v>
      </c>
      <c r="D36" s="3">
        <v>846</v>
      </c>
      <c r="E36" s="3">
        <v>830</v>
      </c>
      <c r="F36" s="11">
        <v>2</v>
      </c>
      <c r="G36" s="3">
        <v>43</v>
      </c>
      <c r="H36" s="3">
        <v>1721</v>
      </c>
    </row>
    <row r="37" spans="1:17" x14ac:dyDescent="0.3">
      <c r="A37" s="3">
        <v>2</v>
      </c>
      <c r="B37" s="3" t="s">
        <v>144</v>
      </c>
      <c r="C37" s="3" t="s">
        <v>161</v>
      </c>
      <c r="D37" s="3">
        <v>947</v>
      </c>
      <c r="E37" s="3">
        <v>1282</v>
      </c>
      <c r="F37" s="11">
        <v>0</v>
      </c>
      <c r="G37" s="3">
        <v>77</v>
      </c>
      <c r="H37" s="3">
        <v>2306</v>
      </c>
    </row>
    <row r="38" spans="1:17" x14ac:dyDescent="0.3">
      <c r="A38" s="3">
        <v>2</v>
      </c>
      <c r="B38" s="3" t="s">
        <v>144</v>
      </c>
      <c r="C38" s="3" t="s">
        <v>162</v>
      </c>
      <c r="D38" s="3">
        <v>297</v>
      </c>
      <c r="E38" s="3">
        <v>305</v>
      </c>
      <c r="F38" s="11">
        <v>0</v>
      </c>
      <c r="G38" s="3">
        <v>20</v>
      </c>
      <c r="H38" s="3">
        <v>622</v>
      </c>
    </row>
    <row r="39" spans="1:17" x14ac:dyDescent="0.3">
      <c r="A39" s="3">
        <v>2</v>
      </c>
      <c r="B39" s="3" t="s">
        <v>144</v>
      </c>
      <c r="C39" s="3" t="s">
        <v>163</v>
      </c>
      <c r="D39" s="3">
        <v>34</v>
      </c>
      <c r="E39" s="3">
        <v>20</v>
      </c>
      <c r="F39" s="11">
        <v>0</v>
      </c>
      <c r="G39" s="3">
        <v>3</v>
      </c>
      <c r="H39" s="3">
        <v>57</v>
      </c>
    </row>
    <row r="40" spans="1:17" x14ac:dyDescent="0.3">
      <c r="A40" s="3">
        <v>2</v>
      </c>
      <c r="B40" s="3" t="s">
        <v>144</v>
      </c>
      <c r="C40" s="3" t="s">
        <v>164</v>
      </c>
      <c r="D40" s="3">
        <v>1</v>
      </c>
      <c r="E40" s="3">
        <v>0</v>
      </c>
      <c r="F40" s="11">
        <v>0</v>
      </c>
      <c r="G40" s="3">
        <v>0</v>
      </c>
      <c r="H40" s="3">
        <v>1</v>
      </c>
    </row>
    <row r="41" spans="1:17" x14ac:dyDescent="0.3">
      <c r="A41" s="3">
        <v>2</v>
      </c>
      <c r="B41" s="3" t="s">
        <v>144</v>
      </c>
      <c r="C41" s="3" t="s">
        <v>165</v>
      </c>
      <c r="D41" s="3">
        <v>93</v>
      </c>
      <c r="E41" s="3">
        <v>136</v>
      </c>
      <c r="F41" s="11">
        <v>0</v>
      </c>
      <c r="G41" s="3">
        <v>10</v>
      </c>
      <c r="H41" s="3">
        <v>239</v>
      </c>
    </row>
    <row r="42" spans="1:17" x14ac:dyDescent="0.3">
      <c r="A42" s="3">
        <v>2</v>
      </c>
      <c r="B42" s="3" t="s">
        <v>144</v>
      </c>
      <c r="C42" s="3" t="s">
        <v>166</v>
      </c>
      <c r="D42" s="3">
        <v>55</v>
      </c>
      <c r="E42" s="3">
        <v>52</v>
      </c>
      <c r="F42" s="11">
        <v>0</v>
      </c>
      <c r="G42" s="3">
        <v>3</v>
      </c>
      <c r="H42" s="3">
        <v>110</v>
      </c>
    </row>
    <row r="43" spans="1:17" x14ac:dyDescent="0.3">
      <c r="A43" s="3">
        <v>2</v>
      </c>
      <c r="B43" s="3" t="s">
        <v>144</v>
      </c>
      <c r="C43" s="3" t="s">
        <v>167</v>
      </c>
      <c r="D43" s="3">
        <v>25</v>
      </c>
      <c r="E43" s="3">
        <v>20</v>
      </c>
      <c r="F43" s="11">
        <v>0</v>
      </c>
      <c r="G43" s="3">
        <v>2</v>
      </c>
      <c r="H43" s="3">
        <v>47</v>
      </c>
    </row>
    <row r="44" spans="1:17" x14ac:dyDescent="0.3">
      <c r="A44" s="3">
        <v>2</v>
      </c>
      <c r="B44" s="3" t="s">
        <v>144</v>
      </c>
      <c r="C44" s="3" t="s">
        <v>168</v>
      </c>
      <c r="D44" s="3">
        <v>46</v>
      </c>
      <c r="E44" s="3">
        <v>16</v>
      </c>
      <c r="F44" s="11">
        <v>0</v>
      </c>
      <c r="G44" s="3">
        <v>4</v>
      </c>
      <c r="H44" s="3">
        <v>66</v>
      </c>
    </row>
    <row r="45" spans="1:17" x14ac:dyDescent="0.3">
      <c r="A45" s="3">
        <v>2</v>
      </c>
      <c r="B45" s="3" t="s">
        <v>144</v>
      </c>
      <c r="C45" s="3" t="s">
        <v>169</v>
      </c>
      <c r="D45" s="3">
        <v>28</v>
      </c>
      <c r="E45" s="3">
        <v>11</v>
      </c>
      <c r="F45" s="11">
        <v>0</v>
      </c>
      <c r="G45" s="3">
        <v>3</v>
      </c>
      <c r="H45" s="3">
        <v>42</v>
      </c>
    </row>
    <row r="46" spans="1:17" x14ac:dyDescent="0.3">
      <c r="A46" s="3">
        <v>2</v>
      </c>
      <c r="B46" s="3" t="s">
        <v>144</v>
      </c>
      <c r="C46" s="3" t="s">
        <v>170</v>
      </c>
      <c r="D46" s="3">
        <v>528</v>
      </c>
      <c r="E46" s="3">
        <v>263</v>
      </c>
      <c r="F46" s="11">
        <v>0</v>
      </c>
      <c r="G46" s="3">
        <v>27</v>
      </c>
      <c r="H46" s="3">
        <v>818</v>
      </c>
    </row>
    <row r="47" spans="1:17" x14ac:dyDescent="0.3">
      <c r="A47" s="3">
        <v>2</v>
      </c>
      <c r="B47" s="3" t="s">
        <v>144</v>
      </c>
      <c r="C47" s="3" t="s">
        <v>171</v>
      </c>
      <c r="D47" s="3">
        <v>1397</v>
      </c>
      <c r="E47" s="3">
        <v>1277</v>
      </c>
      <c r="F47" s="11">
        <v>0</v>
      </c>
      <c r="G47" s="3">
        <v>86</v>
      </c>
      <c r="H47" s="3">
        <v>2760</v>
      </c>
    </row>
    <row r="48" spans="1:17" x14ac:dyDescent="0.3">
      <c r="A48" s="3">
        <v>2</v>
      </c>
      <c r="B48" s="3" t="s">
        <v>144</v>
      </c>
      <c r="C48" s="3" t="s">
        <v>172</v>
      </c>
      <c r="D48" s="3">
        <v>277</v>
      </c>
      <c r="E48" s="3">
        <v>169</v>
      </c>
      <c r="F48" s="11">
        <v>0</v>
      </c>
      <c r="G48" s="3">
        <v>9</v>
      </c>
      <c r="H48" s="3">
        <v>455</v>
      </c>
    </row>
    <row r="49" spans="1:8" x14ac:dyDescent="0.3">
      <c r="A49" s="3">
        <v>2</v>
      </c>
      <c r="B49" s="3" t="s">
        <v>144</v>
      </c>
      <c r="C49" s="3" t="s">
        <v>173</v>
      </c>
      <c r="D49" s="3">
        <v>367</v>
      </c>
      <c r="E49" s="3">
        <v>390</v>
      </c>
      <c r="F49" s="11">
        <v>0</v>
      </c>
      <c r="G49" s="3">
        <v>11</v>
      </c>
      <c r="H49" s="3">
        <v>768</v>
      </c>
    </row>
    <row r="50" spans="1:8" x14ac:dyDescent="0.3">
      <c r="A50" s="3">
        <v>2</v>
      </c>
      <c r="B50" s="3" t="s">
        <v>144</v>
      </c>
      <c r="C50" s="3" t="s">
        <v>174</v>
      </c>
      <c r="D50" s="3">
        <v>365</v>
      </c>
      <c r="E50" s="3">
        <v>125</v>
      </c>
      <c r="F50" s="11">
        <v>0</v>
      </c>
      <c r="G50" s="3">
        <v>22</v>
      </c>
      <c r="H50" s="3">
        <v>512</v>
      </c>
    </row>
    <row r="51" spans="1:8" x14ac:dyDescent="0.3">
      <c r="A51" s="3">
        <v>2</v>
      </c>
      <c r="B51" s="3" t="s">
        <v>144</v>
      </c>
      <c r="C51" s="3" t="s">
        <v>175</v>
      </c>
      <c r="D51" s="3">
        <v>338</v>
      </c>
      <c r="E51" s="3">
        <v>177</v>
      </c>
      <c r="F51" s="11">
        <v>0</v>
      </c>
      <c r="G51" s="3">
        <v>19</v>
      </c>
      <c r="H51" s="3">
        <v>534</v>
      </c>
    </row>
    <row r="52" spans="1:8" x14ac:dyDescent="0.3">
      <c r="A52" s="3">
        <v>2</v>
      </c>
      <c r="B52" s="3" t="s">
        <v>144</v>
      </c>
      <c r="C52" s="3" t="s">
        <v>176</v>
      </c>
      <c r="D52" s="3">
        <v>140</v>
      </c>
      <c r="E52" s="3">
        <v>103</v>
      </c>
      <c r="F52" s="11">
        <v>0</v>
      </c>
      <c r="G52" s="3">
        <v>12</v>
      </c>
      <c r="H52" s="3">
        <v>255</v>
      </c>
    </row>
    <row r="53" spans="1:8" x14ac:dyDescent="0.3">
      <c r="A53" s="3">
        <v>2</v>
      </c>
      <c r="B53" s="3" t="s">
        <v>144</v>
      </c>
      <c r="C53" s="3" t="s">
        <v>177</v>
      </c>
      <c r="D53" s="3">
        <v>28</v>
      </c>
      <c r="E53" s="3">
        <v>15</v>
      </c>
      <c r="F53" s="11">
        <v>0</v>
      </c>
      <c r="G53" s="3">
        <v>0</v>
      </c>
      <c r="H53" s="3">
        <v>43</v>
      </c>
    </row>
    <row r="54" spans="1:8" x14ac:dyDescent="0.3">
      <c r="A54" s="3">
        <v>2</v>
      </c>
      <c r="B54" s="3" t="s">
        <v>144</v>
      </c>
      <c r="C54" s="3" t="s">
        <v>178</v>
      </c>
      <c r="D54" s="3">
        <v>764</v>
      </c>
      <c r="E54" s="3">
        <v>1327</v>
      </c>
      <c r="F54" s="11">
        <v>0</v>
      </c>
      <c r="G54" s="3">
        <v>57</v>
      </c>
      <c r="H54" s="3">
        <v>2148</v>
      </c>
    </row>
    <row r="55" spans="1:8" x14ac:dyDescent="0.3">
      <c r="A55" s="3">
        <v>2</v>
      </c>
      <c r="B55" s="3" t="s">
        <v>144</v>
      </c>
      <c r="C55" s="3" t="s">
        <v>179</v>
      </c>
      <c r="D55" s="3">
        <v>38</v>
      </c>
      <c r="E55" s="3">
        <v>53</v>
      </c>
      <c r="F55" s="11">
        <v>0</v>
      </c>
      <c r="G55" s="3">
        <v>5</v>
      </c>
      <c r="H55" s="3">
        <v>96</v>
      </c>
    </row>
    <row r="56" spans="1:8" x14ac:dyDescent="0.3">
      <c r="A56" s="3">
        <v>2</v>
      </c>
      <c r="B56" s="3" t="s">
        <v>144</v>
      </c>
      <c r="C56" s="3" t="s">
        <v>180</v>
      </c>
      <c r="D56" s="3">
        <v>611</v>
      </c>
      <c r="E56" s="3">
        <v>528</v>
      </c>
      <c r="F56" s="11">
        <v>0</v>
      </c>
      <c r="G56" s="3">
        <v>28</v>
      </c>
      <c r="H56" s="3">
        <v>1167</v>
      </c>
    </row>
    <row r="57" spans="1:8" x14ac:dyDescent="0.3">
      <c r="A57" s="3">
        <v>2</v>
      </c>
      <c r="B57" s="3" t="s">
        <v>144</v>
      </c>
      <c r="C57" s="3" t="s">
        <v>181</v>
      </c>
      <c r="D57" s="3">
        <v>438</v>
      </c>
      <c r="E57" s="3">
        <v>296</v>
      </c>
      <c r="F57" s="11">
        <v>0</v>
      </c>
      <c r="G57" s="3">
        <v>19</v>
      </c>
      <c r="H57" s="3">
        <v>753</v>
      </c>
    </row>
    <row r="58" spans="1:8" x14ac:dyDescent="0.3">
      <c r="A58" s="3">
        <v>2</v>
      </c>
      <c r="B58" s="3" t="s">
        <v>144</v>
      </c>
      <c r="C58" s="3" t="s">
        <v>182</v>
      </c>
      <c r="D58" s="3">
        <v>65</v>
      </c>
      <c r="E58" s="3">
        <v>52</v>
      </c>
      <c r="F58" s="11">
        <v>0</v>
      </c>
      <c r="G58" s="3">
        <v>7</v>
      </c>
      <c r="H58" s="3">
        <v>124</v>
      </c>
    </row>
    <row r="59" spans="1:8" x14ac:dyDescent="0.3">
      <c r="A59" s="3">
        <v>2</v>
      </c>
      <c r="B59" s="3" t="s">
        <v>144</v>
      </c>
      <c r="C59" s="3" t="s">
        <v>183</v>
      </c>
      <c r="D59" s="3">
        <v>85</v>
      </c>
      <c r="E59" s="3">
        <v>49</v>
      </c>
      <c r="F59" s="11">
        <v>0</v>
      </c>
      <c r="G59" s="3">
        <v>2</v>
      </c>
      <c r="H59" s="3">
        <v>136</v>
      </c>
    </row>
    <row r="60" spans="1:8" x14ac:dyDescent="0.3">
      <c r="A60" s="3">
        <v>2</v>
      </c>
      <c r="B60" s="3" t="s">
        <v>144</v>
      </c>
      <c r="C60" s="3" t="s">
        <v>184</v>
      </c>
      <c r="D60" s="3">
        <v>274</v>
      </c>
      <c r="E60" s="3">
        <v>142</v>
      </c>
      <c r="F60" s="11">
        <v>0</v>
      </c>
      <c r="G60" s="3">
        <v>20</v>
      </c>
      <c r="H60" s="3">
        <v>436</v>
      </c>
    </row>
    <row r="61" spans="1:8" x14ac:dyDescent="0.3">
      <c r="A61" s="3">
        <v>2</v>
      </c>
      <c r="B61" s="3" t="s">
        <v>144</v>
      </c>
      <c r="C61" s="3" t="s">
        <v>185</v>
      </c>
      <c r="D61" s="3">
        <v>26</v>
      </c>
      <c r="E61" s="3">
        <v>4</v>
      </c>
      <c r="F61" s="11">
        <v>0</v>
      </c>
      <c r="G61" s="3">
        <v>0</v>
      </c>
      <c r="H61" s="3">
        <v>30</v>
      </c>
    </row>
    <row r="62" spans="1:8" x14ac:dyDescent="0.3">
      <c r="A62" s="3">
        <v>2</v>
      </c>
      <c r="B62" s="3" t="s">
        <v>144</v>
      </c>
      <c r="C62" s="3" t="s">
        <v>186</v>
      </c>
      <c r="D62" s="3">
        <v>14</v>
      </c>
      <c r="E62" s="3">
        <v>9</v>
      </c>
      <c r="F62" s="11">
        <v>0</v>
      </c>
      <c r="G62" s="3">
        <v>0</v>
      </c>
      <c r="H62" s="3">
        <v>23</v>
      </c>
    </row>
    <row r="63" spans="1:8" x14ac:dyDescent="0.3">
      <c r="A63" s="3">
        <v>2</v>
      </c>
      <c r="B63" s="3" t="s">
        <v>144</v>
      </c>
      <c r="C63" s="3" t="s">
        <v>187</v>
      </c>
      <c r="D63" s="3">
        <v>78</v>
      </c>
      <c r="E63" s="3">
        <v>78</v>
      </c>
      <c r="F63" s="11">
        <v>0</v>
      </c>
      <c r="G63" s="3">
        <v>3</v>
      </c>
      <c r="H63" s="3">
        <v>159</v>
      </c>
    </row>
    <row r="64" spans="1:8" x14ac:dyDescent="0.3">
      <c r="A64" s="3">
        <v>2</v>
      </c>
      <c r="B64" s="3" t="s">
        <v>144</v>
      </c>
      <c r="C64" s="3" t="s">
        <v>188</v>
      </c>
      <c r="D64" s="3">
        <v>220</v>
      </c>
      <c r="E64" s="3">
        <v>142</v>
      </c>
      <c r="F64" s="11">
        <v>0</v>
      </c>
      <c r="G64" s="3">
        <v>12</v>
      </c>
      <c r="H64" s="3">
        <v>374</v>
      </c>
    </row>
    <row r="65" spans="1:8" x14ac:dyDescent="0.3">
      <c r="A65" s="3">
        <v>2</v>
      </c>
      <c r="B65" s="3" t="s">
        <v>144</v>
      </c>
      <c r="C65" s="3" t="s">
        <v>189</v>
      </c>
      <c r="D65" s="3">
        <v>176</v>
      </c>
      <c r="E65" s="3">
        <v>166</v>
      </c>
      <c r="F65" s="11">
        <v>0</v>
      </c>
      <c r="G65" s="3">
        <v>12</v>
      </c>
      <c r="H65" s="3">
        <v>354</v>
      </c>
    </row>
    <row r="66" spans="1:8" x14ac:dyDescent="0.3">
      <c r="A66" s="3">
        <v>2</v>
      </c>
      <c r="B66" s="3" t="s">
        <v>144</v>
      </c>
      <c r="C66" s="3" t="s">
        <v>190</v>
      </c>
      <c r="D66" s="3">
        <v>253</v>
      </c>
      <c r="E66" s="3">
        <v>145</v>
      </c>
      <c r="F66" s="11">
        <v>0</v>
      </c>
      <c r="G66" s="3">
        <v>16</v>
      </c>
      <c r="H66" s="3">
        <v>414</v>
      </c>
    </row>
    <row r="67" spans="1:8" x14ac:dyDescent="0.3">
      <c r="A67" s="3">
        <v>2</v>
      </c>
      <c r="B67" s="3" t="s">
        <v>144</v>
      </c>
      <c r="C67" s="3" t="s">
        <v>191</v>
      </c>
      <c r="D67" s="3">
        <v>57</v>
      </c>
      <c r="E67" s="3">
        <v>31</v>
      </c>
      <c r="F67" s="11">
        <v>0</v>
      </c>
      <c r="G67" s="3">
        <v>2</v>
      </c>
      <c r="H67" s="3">
        <v>90</v>
      </c>
    </row>
    <row r="68" spans="1:8" x14ac:dyDescent="0.3">
      <c r="A68" s="3">
        <v>2</v>
      </c>
      <c r="B68" s="3" t="s">
        <v>144</v>
      </c>
      <c r="C68" s="3" t="s">
        <v>192</v>
      </c>
      <c r="D68" s="3">
        <v>22</v>
      </c>
      <c r="E68" s="3">
        <v>12</v>
      </c>
      <c r="F68" s="11">
        <v>0</v>
      </c>
      <c r="G68" s="3">
        <v>1</v>
      </c>
      <c r="H68" s="3">
        <v>35</v>
      </c>
    </row>
    <row r="69" spans="1:8" x14ac:dyDescent="0.3">
      <c r="A69" s="3">
        <v>2</v>
      </c>
      <c r="B69" s="3" t="s">
        <v>144</v>
      </c>
      <c r="C69" s="3" t="s">
        <v>193</v>
      </c>
      <c r="D69" s="3">
        <v>131</v>
      </c>
      <c r="E69" s="3">
        <v>80</v>
      </c>
      <c r="F69" s="11">
        <v>0</v>
      </c>
      <c r="G69" s="3">
        <v>7</v>
      </c>
      <c r="H69" s="3">
        <v>218</v>
      </c>
    </row>
    <row r="70" spans="1:8" x14ac:dyDescent="0.3">
      <c r="A70" s="3">
        <v>2</v>
      </c>
      <c r="B70" s="3" t="s">
        <v>144</v>
      </c>
      <c r="C70" s="3" t="s">
        <v>194</v>
      </c>
      <c r="D70" s="3">
        <v>141</v>
      </c>
      <c r="E70" s="3">
        <v>124</v>
      </c>
      <c r="F70" s="11">
        <v>0</v>
      </c>
      <c r="G70" s="3">
        <v>4</v>
      </c>
      <c r="H70" s="3">
        <v>269</v>
      </c>
    </row>
    <row r="71" spans="1:8" x14ac:dyDescent="0.3">
      <c r="A71" s="3">
        <v>2</v>
      </c>
      <c r="B71" s="3" t="s">
        <v>144</v>
      </c>
      <c r="C71" s="3" t="s">
        <v>195</v>
      </c>
      <c r="D71" s="3">
        <v>1918</v>
      </c>
      <c r="E71" s="3">
        <v>2259</v>
      </c>
      <c r="F71" s="11">
        <v>0</v>
      </c>
      <c r="G71" s="3">
        <v>103</v>
      </c>
      <c r="H71" s="3">
        <v>4280</v>
      </c>
    </row>
    <row r="72" spans="1:8" x14ac:dyDescent="0.3">
      <c r="A72" s="3">
        <v>2</v>
      </c>
      <c r="B72" s="3" t="s">
        <v>144</v>
      </c>
      <c r="C72" s="3" t="s">
        <v>196</v>
      </c>
      <c r="D72" s="3">
        <v>51</v>
      </c>
      <c r="E72" s="3">
        <v>26</v>
      </c>
      <c r="F72" s="11">
        <v>0</v>
      </c>
      <c r="G72" s="3">
        <v>5</v>
      </c>
      <c r="H72" s="3">
        <v>82</v>
      </c>
    </row>
    <row r="73" spans="1:8" x14ac:dyDescent="0.3">
      <c r="A73" s="3">
        <v>2</v>
      </c>
      <c r="B73" s="3" t="s">
        <v>144</v>
      </c>
      <c r="C73" s="3" t="s">
        <v>197</v>
      </c>
      <c r="D73" s="3">
        <v>278</v>
      </c>
      <c r="E73" s="3">
        <v>353</v>
      </c>
      <c r="F73" s="11">
        <v>0</v>
      </c>
      <c r="G73" s="3">
        <v>20</v>
      </c>
      <c r="H73" s="3">
        <v>651</v>
      </c>
    </row>
    <row r="74" spans="1:8" x14ac:dyDescent="0.3">
      <c r="A74" s="3">
        <v>2</v>
      </c>
      <c r="B74" s="3" t="s">
        <v>144</v>
      </c>
      <c r="C74" s="3" t="s">
        <v>198</v>
      </c>
      <c r="D74" s="3">
        <v>86</v>
      </c>
      <c r="E74" s="3">
        <v>160</v>
      </c>
      <c r="F74" s="11">
        <v>0</v>
      </c>
      <c r="G74" s="3">
        <v>8</v>
      </c>
      <c r="H74" s="3">
        <v>254</v>
      </c>
    </row>
    <row r="75" spans="1:8" x14ac:dyDescent="0.3">
      <c r="A75" s="3">
        <v>2</v>
      </c>
      <c r="B75" s="3" t="s">
        <v>144</v>
      </c>
      <c r="C75" s="3" t="s">
        <v>199</v>
      </c>
      <c r="D75" s="3">
        <v>78</v>
      </c>
      <c r="E75" s="3">
        <v>90</v>
      </c>
      <c r="F75" s="11">
        <v>0</v>
      </c>
      <c r="G75" s="3">
        <v>5</v>
      </c>
      <c r="H75" s="3">
        <v>173</v>
      </c>
    </row>
    <row r="76" spans="1:8" x14ac:dyDescent="0.3">
      <c r="A76" s="3">
        <v>2</v>
      </c>
      <c r="B76" s="3" t="s">
        <v>144</v>
      </c>
      <c r="C76" s="3" t="s">
        <v>200</v>
      </c>
      <c r="D76" s="3">
        <v>461</v>
      </c>
      <c r="E76" s="3">
        <v>191</v>
      </c>
      <c r="F76" s="11">
        <v>0</v>
      </c>
      <c r="G76" s="3">
        <v>17</v>
      </c>
      <c r="H76" s="3">
        <v>669</v>
      </c>
    </row>
    <row r="77" spans="1:8" x14ac:dyDescent="0.3">
      <c r="A77" s="3">
        <v>2</v>
      </c>
      <c r="B77" s="3" t="s">
        <v>144</v>
      </c>
      <c r="C77" s="3" t="s">
        <v>201</v>
      </c>
      <c r="D77" s="3">
        <v>103</v>
      </c>
      <c r="E77" s="3">
        <v>54</v>
      </c>
      <c r="F77" s="11">
        <v>0</v>
      </c>
      <c r="G77" s="3">
        <v>2</v>
      </c>
      <c r="H77" s="3">
        <v>159</v>
      </c>
    </row>
    <row r="78" spans="1:8" x14ac:dyDescent="0.3">
      <c r="A78" s="3">
        <v>2</v>
      </c>
      <c r="B78" s="3" t="s">
        <v>144</v>
      </c>
      <c r="C78" s="3" t="s">
        <v>202</v>
      </c>
      <c r="D78" s="3">
        <v>75</v>
      </c>
      <c r="E78" s="3">
        <v>82</v>
      </c>
      <c r="F78" s="11">
        <v>0</v>
      </c>
      <c r="G78" s="3">
        <v>6</v>
      </c>
      <c r="H78" s="3">
        <v>163</v>
      </c>
    </row>
    <row r="79" spans="1:8" x14ac:dyDescent="0.3">
      <c r="A79" s="3">
        <v>2</v>
      </c>
      <c r="B79" s="3" t="s">
        <v>144</v>
      </c>
      <c r="C79" s="3" t="s">
        <v>203</v>
      </c>
      <c r="D79" s="3">
        <v>10</v>
      </c>
      <c r="E79" s="3">
        <v>8</v>
      </c>
      <c r="F79" s="11">
        <v>0</v>
      </c>
      <c r="G79" s="3">
        <v>0</v>
      </c>
      <c r="H79" s="3">
        <v>18</v>
      </c>
    </row>
    <row r="80" spans="1:8" x14ac:dyDescent="0.3">
      <c r="A80" s="3">
        <v>2</v>
      </c>
      <c r="B80" s="3" t="s">
        <v>144</v>
      </c>
      <c r="C80" s="3" t="s">
        <v>204</v>
      </c>
      <c r="D80" s="3">
        <v>2</v>
      </c>
      <c r="E80" s="3">
        <v>2</v>
      </c>
      <c r="F80" s="11">
        <v>0</v>
      </c>
      <c r="G80" s="3">
        <v>0</v>
      </c>
      <c r="H80" s="3">
        <v>4</v>
      </c>
    </row>
    <row r="81" spans="1:8" x14ac:dyDescent="0.3">
      <c r="A81" s="3">
        <v>2</v>
      </c>
      <c r="B81" s="3" t="s">
        <v>144</v>
      </c>
      <c r="C81" s="3" t="s">
        <v>205</v>
      </c>
      <c r="D81" s="3">
        <v>0</v>
      </c>
      <c r="E81" s="3">
        <v>1</v>
      </c>
      <c r="F81" s="11">
        <v>0</v>
      </c>
      <c r="G81" s="3">
        <v>0</v>
      </c>
      <c r="H81" s="3">
        <v>1</v>
      </c>
    </row>
    <row r="82" spans="1:8" x14ac:dyDescent="0.3">
      <c r="A82" s="3">
        <v>2</v>
      </c>
      <c r="B82" s="3" t="s">
        <v>144</v>
      </c>
      <c r="C82" s="3" t="s">
        <v>206</v>
      </c>
      <c r="D82" s="3">
        <v>0</v>
      </c>
      <c r="E82" s="3">
        <v>5</v>
      </c>
      <c r="F82" s="11">
        <v>0</v>
      </c>
      <c r="G82" s="3">
        <v>0</v>
      </c>
      <c r="H82" s="3">
        <v>5</v>
      </c>
    </row>
    <row r="83" spans="1:8" x14ac:dyDescent="0.3">
      <c r="A83" s="3">
        <v>2</v>
      </c>
      <c r="B83" s="3" t="s">
        <v>144</v>
      </c>
      <c r="C83" s="3" t="s">
        <v>207</v>
      </c>
      <c r="D83" s="3">
        <v>349</v>
      </c>
      <c r="E83" s="3">
        <v>530</v>
      </c>
      <c r="F83" s="11">
        <v>0</v>
      </c>
      <c r="G83" s="3">
        <v>39</v>
      </c>
      <c r="H83" s="3">
        <v>918</v>
      </c>
    </row>
    <row r="84" spans="1:8" x14ac:dyDescent="0.3">
      <c r="A84" s="3">
        <v>2</v>
      </c>
      <c r="B84" s="3" t="s">
        <v>144</v>
      </c>
      <c r="C84" s="3" t="s">
        <v>208</v>
      </c>
      <c r="D84" s="3">
        <v>74</v>
      </c>
      <c r="E84" s="3">
        <v>68</v>
      </c>
      <c r="F84" s="11">
        <v>1</v>
      </c>
      <c r="G84" s="3">
        <v>3</v>
      </c>
      <c r="H84" s="3">
        <v>146</v>
      </c>
    </row>
    <row r="85" spans="1:8" x14ac:dyDescent="0.3">
      <c r="A85" s="3">
        <v>2</v>
      </c>
      <c r="B85" s="3" t="s">
        <v>144</v>
      </c>
      <c r="C85" s="3" t="s">
        <v>209</v>
      </c>
      <c r="D85" s="3">
        <v>100</v>
      </c>
      <c r="E85" s="3">
        <v>187</v>
      </c>
      <c r="F85" s="11">
        <v>0</v>
      </c>
      <c r="G85" s="3">
        <v>7</v>
      </c>
      <c r="H85" s="3">
        <v>294</v>
      </c>
    </row>
    <row r="86" spans="1:8" x14ac:dyDescent="0.3">
      <c r="A86" s="3">
        <v>2</v>
      </c>
      <c r="B86" s="3" t="s">
        <v>144</v>
      </c>
      <c r="C86" s="3" t="s">
        <v>210</v>
      </c>
      <c r="D86" s="3">
        <v>419</v>
      </c>
      <c r="E86" s="3">
        <v>371</v>
      </c>
      <c r="F86" s="11">
        <v>5</v>
      </c>
      <c r="G86" s="3">
        <v>33</v>
      </c>
      <c r="H86" s="3">
        <v>828</v>
      </c>
    </row>
    <row r="87" spans="1:8" x14ac:dyDescent="0.3">
      <c r="A87" s="3">
        <v>2</v>
      </c>
      <c r="B87" s="3" t="s">
        <v>144</v>
      </c>
      <c r="C87" s="3" t="s">
        <v>211</v>
      </c>
      <c r="D87" s="3">
        <v>149</v>
      </c>
      <c r="E87" s="3">
        <v>112</v>
      </c>
      <c r="F87" s="11">
        <v>0</v>
      </c>
      <c r="G87" s="3">
        <v>12</v>
      </c>
      <c r="H87" s="3">
        <v>273</v>
      </c>
    </row>
    <row r="88" spans="1:8" x14ac:dyDescent="0.3">
      <c r="A88" s="3">
        <v>2</v>
      </c>
      <c r="B88" s="3" t="s">
        <v>144</v>
      </c>
      <c r="C88" s="3" t="s">
        <v>212</v>
      </c>
      <c r="D88" s="3">
        <v>22</v>
      </c>
      <c r="E88" s="3">
        <v>32</v>
      </c>
      <c r="F88" s="11">
        <v>0</v>
      </c>
      <c r="G88" s="3">
        <v>1</v>
      </c>
      <c r="H88" s="3">
        <v>55</v>
      </c>
    </row>
    <row r="89" spans="1:8" x14ac:dyDescent="0.3">
      <c r="A89" s="3">
        <v>2</v>
      </c>
      <c r="B89" s="3" t="s">
        <v>144</v>
      </c>
      <c r="C89" s="3" t="s">
        <v>213</v>
      </c>
      <c r="D89" s="3">
        <v>113</v>
      </c>
      <c r="E89" s="3">
        <v>67</v>
      </c>
      <c r="F89" s="11">
        <v>0</v>
      </c>
      <c r="G89" s="3">
        <v>4</v>
      </c>
      <c r="H89" s="3">
        <v>184</v>
      </c>
    </row>
    <row r="90" spans="1:8" x14ac:dyDescent="0.3">
      <c r="A90" s="3">
        <v>2</v>
      </c>
      <c r="B90" s="3" t="s">
        <v>144</v>
      </c>
      <c r="C90" s="3" t="s">
        <v>214</v>
      </c>
      <c r="D90" s="3">
        <v>57</v>
      </c>
      <c r="E90" s="3">
        <v>68</v>
      </c>
      <c r="F90" s="11">
        <v>0</v>
      </c>
      <c r="G90" s="3">
        <v>0</v>
      </c>
      <c r="H90" s="3">
        <v>125</v>
      </c>
    </row>
    <row r="91" spans="1:8" x14ac:dyDescent="0.3">
      <c r="A91" s="3">
        <v>2</v>
      </c>
      <c r="B91" s="3" t="s">
        <v>144</v>
      </c>
      <c r="C91" s="3" t="s">
        <v>215</v>
      </c>
      <c r="D91" s="3">
        <v>343</v>
      </c>
      <c r="E91" s="3">
        <v>312</v>
      </c>
      <c r="F91" s="11">
        <v>0</v>
      </c>
      <c r="G91" s="3">
        <v>18</v>
      </c>
      <c r="H91" s="3">
        <v>673</v>
      </c>
    </row>
    <row r="92" spans="1:8" s="2" customFormat="1" x14ac:dyDescent="0.3">
      <c r="C92" s="2" t="s">
        <v>542</v>
      </c>
      <c r="D92" s="2">
        <f t="shared" ref="D92:H92" si="1">SUM(D20:D91)</f>
        <v>17931</v>
      </c>
      <c r="E92" s="2">
        <f t="shared" si="1"/>
        <v>17229</v>
      </c>
      <c r="F92" s="2">
        <f t="shared" si="1"/>
        <v>9</v>
      </c>
      <c r="G92" s="2">
        <f t="shared" si="1"/>
        <v>1041</v>
      </c>
      <c r="H92" s="2">
        <f t="shared" si="1"/>
        <v>36210</v>
      </c>
    </row>
    <row r="94" spans="1:8" x14ac:dyDescent="0.3">
      <c r="A94" s="3">
        <v>2</v>
      </c>
      <c r="B94" s="3" t="s">
        <v>216</v>
      </c>
      <c r="C94" s="3" t="s">
        <v>217</v>
      </c>
      <c r="D94" s="3">
        <v>132</v>
      </c>
      <c r="E94" s="3">
        <v>128</v>
      </c>
      <c r="F94" s="11">
        <v>0</v>
      </c>
      <c r="G94" s="3">
        <v>4</v>
      </c>
      <c r="H94" s="3">
        <v>264</v>
      </c>
    </row>
    <row r="95" spans="1:8" x14ac:dyDescent="0.3">
      <c r="A95" s="3">
        <v>2</v>
      </c>
      <c r="B95" s="3" t="s">
        <v>216</v>
      </c>
      <c r="C95" s="3" t="s">
        <v>218</v>
      </c>
      <c r="D95" s="3">
        <v>151</v>
      </c>
      <c r="E95" s="3">
        <v>382</v>
      </c>
      <c r="F95" s="11">
        <v>0</v>
      </c>
      <c r="G95" s="3">
        <v>3</v>
      </c>
      <c r="H95" s="3">
        <v>536</v>
      </c>
    </row>
    <row r="96" spans="1:8" x14ac:dyDescent="0.3">
      <c r="A96" s="3">
        <v>2</v>
      </c>
      <c r="B96" s="3" t="s">
        <v>216</v>
      </c>
      <c r="C96" s="3" t="s">
        <v>219</v>
      </c>
      <c r="D96" s="3">
        <v>190</v>
      </c>
      <c r="E96" s="3">
        <v>113</v>
      </c>
      <c r="F96" s="11">
        <v>0</v>
      </c>
      <c r="G96" s="3">
        <v>12</v>
      </c>
      <c r="H96" s="3">
        <v>315</v>
      </c>
    </row>
    <row r="97" spans="1:8" x14ac:dyDescent="0.3">
      <c r="A97" s="3">
        <v>2</v>
      </c>
      <c r="B97" s="3" t="s">
        <v>216</v>
      </c>
      <c r="C97" s="3" t="s">
        <v>220</v>
      </c>
      <c r="D97" s="3">
        <v>396</v>
      </c>
      <c r="E97" s="3">
        <v>409</v>
      </c>
      <c r="F97" s="11">
        <v>0</v>
      </c>
      <c r="G97" s="3">
        <v>6</v>
      </c>
      <c r="H97" s="3">
        <v>811</v>
      </c>
    </row>
    <row r="98" spans="1:8" x14ac:dyDescent="0.3">
      <c r="A98" s="3">
        <v>2</v>
      </c>
      <c r="B98" s="3" t="s">
        <v>216</v>
      </c>
      <c r="C98" s="3" t="s">
        <v>221</v>
      </c>
      <c r="D98" s="3">
        <v>47</v>
      </c>
      <c r="E98" s="3">
        <v>63</v>
      </c>
      <c r="F98" s="11">
        <v>0</v>
      </c>
      <c r="G98" s="3">
        <v>2</v>
      </c>
      <c r="H98" s="3">
        <v>112</v>
      </c>
    </row>
    <row r="99" spans="1:8" x14ac:dyDescent="0.3">
      <c r="A99" s="3">
        <v>2</v>
      </c>
      <c r="B99" s="3" t="s">
        <v>216</v>
      </c>
      <c r="C99" s="3" t="s">
        <v>222</v>
      </c>
      <c r="D99" s="3">
        <v>90</v>
      </c>
      <c r="E99" s="3">
        <v>119</v>
      </c>
      <c r="F99" s="11">
        <v>0</v>
      </c>
      <c r="G99" s="3">
        <v>3</v>
      </c>
      <c r="H99" s="3">
        <v>212</v>
      </c>
    </row>
    <row r="100" spans="1:8" x14ac:dyDescent="0.3">
      <c r="A100" s="3">
        <v>2</v>
      </c>
      <c r="B100" s="3" t="s">
        <v>216</v>
      </c>
      <c r="C100" s="3" t="s">
        <v>223</v>
      </c>
      <c r="D100" s="3">
        <v>216</v>
      </c>
      <c r="E100" s="3">
        <v>231</v>
      </c>
      <c r="F100" s="11">
        <v>6</v>
      </c>
      <c r="G100" s="3">
        <v>2</v>
      </c>
      <c r="H100" s="3">
        <v>455</v>
      </c>
    </row>
    <row r="101" spans="1:8" x14ac:dyDescent="0.3">
      <c r="A101" s="3">
        <v>2</v>
      </c>
      <c r="B101" s="3" t="s">
        <v>216</v>
      </c>
      <c r="C101" s="3" t="s">
        <v>224</v>
      </c>
      <c r="D101" s="3">
        <v>1367</v>
      </c>
      <c r="E101" s="3">
        <v>2524</v>
      </c>
      <c r="F101" s="11">
        <v>0</v>
      </c>
      <c r="G101" s="3">
        <v>75</v>
      </c>
      <c r="H101" s="3">
        <v>3966</v>
      </c>
    </row>
    <row r="102" spans="1:8" x14ac:dyDescent="0.3">
      <c r="A102" s="3">
        <v>2</v>
      </c>
      <c r="B102" s="3" t="s">
        <v>216</v>
      </c>
      <c r="C102" s="3" t="s">
        <v>225</v>
      </c>
      <c r="D102" s="3">
        <v>226</v>
      </c>
      <c r="E102" s="3">
        <v>278</v>
      </c>
      <c r="F102" s="11">
        <v>0</v>
      </c>
      <c r="G102" s="3">
        <v>7</v>
      </c>
      <c r="H102" s="3">
        <v>511</v>
      </c>
    </row>
    <row r="103" spans="1:8" x14ac:dyDescent="0.3">
      <c r="A103" s="3">
        <v>2</v>
      </c>
      <c r="B103" s="3" t="s">
        <v>216</v>
      </c>
      <c r="C103" s="3" t="s">
        <v>226</v>
      </c>
      <c r="D103" s="3">
        <v>1168</v>
      </c>
      <c r="E103" s="3">
        <v>1487</v>
      </c>
      <c r="F103" s="11">
        <v>0</v>
      </c>
      <c r="G103" s="3">
        <v>33</v>
      </c>
      <c r="H103" s="3">
        <v>2688</v>
      </c>
    </row>
    <row r="104" spans="1:8" x14ac:dyDescent="0.3">
      <c r="A104" s="3">
        <v>2</v>
      </c>
      <c r="B104" s="3" t="s">
        <v>216</v>
      </c>
      <c r="C104" s="3" t="s">
        <v>227</v>
      </c>
      <c r="D104" s="3">
        <v>370</v>
      </c>
      <c r="E104" s="3">
        <v>506</v>
      </c>
      <c r="F104" s="11">
        <v>0</v>
      </c>
      <c r="G104" s="3">
        <v>23</v>
      </c>
      <c r="H104" s="3">
        <v>899</v>
      </c>
    </row>
    <row r="105" spans="1:8" x14ac:dyDescent="0.3">
      <c r="A105" s="3">
        <v>2</v>
      </c>
      <c r="B105" s="3" t="s">
        <v>216</v>
      </c>
      <c r="C105" s="3" t="s">
        <v>228</v>
      </c>
      <c r="D105" s="3">
        <v>462</v>
      </c>
      <c r="E105" s="3">
        <v>486</v>
      </c>
      <c r="F105" s="11">
        <v>0</v>
      </c>
      <c r="G105" s="3">
        <v>15</v>
      </c>
      <c r="H105" s="3">
        <v>963</v>
      </c>
    </row>
    <row r="106" spans="1:8" x14ac:dyDescent="0.3">
      <c r="A106" s="3">
        <v>2</v>
      </c>
      <c r="B106" s="3" t="s">
        <v>216</v>
      </c>
      <c r="C106" s="3" t="s">
        <v>229</v>
      </c>
      <c r="D106" s="3">
        <v>256</v>
      </c>
      <c r="E106" s="3">
        <v>197</v>
      </c>
      <c r="F106" s="11">
        <v>1</v>
      </c>
      <c r="G106" s="3">
        <v>9</v>
      </c>
      <c r="H106" s="3">
        <v>463</v>
      </c>
    </row>
    <row r="107" spans="1:8" x14ac:dyDescent="0.3">
      <c r="A107" s="3">
        <v>2</v>
      </c>
      <c r="B107" s="3" t="s">
        <v>216</v>
      </c>
      <c r="C107" s="3" t="s">
        <v>230</v>
      </c>
      <c r="D107" s="3">
        <v>4</v>
      </c>
      <c r="E107" s="3">
        <v>9</v>
      </c>
      <c r="F107" s="11">
        <v>0</v>
      </c>
      <c r="G107" s="3">
        <v>0</v>
      </c>
      <c r="H107" s="3">
        <v>13</v>
      </c>
    </row>
    <row r="108" spans="1:8" x14ac:dyDescent="0.3">
      <c r="A108" s="3">
        <v>2</v>
      </c>
      <c r="B108" s="3" t="s">
        <v>216</v>
      </c>
      <c r="C108" s="3" t="s">
        <v>231</v>
      </c>
      <c r="D108" s="3">
        <v>313</v>
      </c>
      <c r="E108" s="3">
        <v>336</v>
      </c>
      <c r="F108" s="11">
        <v>0</v>
      </c>
      <c r="G108" s="3">
        <v>19</v>
      </c>
      <c r="H108" s="3">
        <v>668</v>
      </c>
    </row>
    <row r="109" spans="1:8" x14ac:dyDescent="0.3">
      <c r="A109" s="3">
        <v>2</v>
      </c>
      <c r="B109" s="3" t="s">
        <v>216</v>
      </c>
      <c r="C109" s="3" t="s">
        <v>233</v>
      </c>
      <c r="D109" s="3">
        <v>396</v>
      </c>
      <c r="E109" s="3">
        <v>347</v>
      </c>
      <c r="F109" s="11">
        <v>0</v>
      </c>
      <c r="G109" s="3">
        <v>25</v>
      </c>
      <c r="H109" s="3">
        <v>768</v>
      </c>
    </row>
    <row r="110" spans="1:8" x14ac:dyDescent="0.3">
      <c r="A110" s="3">
        <v>2</v>
      </c>
      <c r="B110" s="3" t="s">
        <v>216</v>
      </c>
      <c r="C110" s="3" t="s">
        <v>232</v>
      </c>
      <c r="D110" s="3">
        <v>77</v>
      </c>
      <c r="E110" s="3">
        <v>67</v>
      </c>
      <c r="F110" s="11">
        <v>0</v>
      </c>
      <c r="G110" s="3">
        <v>3</v>
      </c>
      <c r="H110" s="3">
        <v>147</v>
      </c>
    </row>
    <row r="111" spans="1:8" x14ac:dyDescent="0.3">
      <c r="A111" s="3">
        <v>2</v>
      </c>
      <c r="B111" s="3" t="s">
        <v>216</v>
      </c>
      <c r="C111" s="3" t="s">
        <v>234</v>
      </c>
      <c r="D111" s="3">
        <v>33</v>
      </c>
      <c r="E111" s="3">
        <v>70</v>
      </c>
      <c r="F111" s="11">
        <v>0</v>
      </c>
      <c r="G111" s="3">
        <v>0</v>
      </c>
      <c r="H111" s="3">
        <v>103</v>
      </c>
    </row>
    <row r="112" spans="1:8" x14ac:dyDescent="0.3">
      <c r="A112" s="3">
        <v>2</v>
      </c>
      <c r="B112" s="3" t="s">
        <v>216</v>
      </c>
      <c r="C112" s="3" t="s">
        <v>235</v>
      </c>
      <c r="D112" s="3">
        <v>451</v>
      </c>
      <c r="E112" s="3">
        <v>353</v>
      </c>
      <c r="F112" s="11">
        <v>0</v>
      </c>
      <c r="G112" s="3">
        <v>15</v>
      </c>
      <c r="H112" s="3">
        <v>819</v>
      </c>
    </row>
    <row r="113" spans="1:17" x14ac:dyDescent="0.3">
      <c r="A113" s="3">
        <v>2</v>
      </c>
      <c r="B113" s="3" t="s">
        <v>216</v>
      </c>
      <c r="C113" s="3" t="s">
        <v>236</v>
      </c>
      <c r="D113" s="3">
        <v>137</v>
      </c>
      <c r="E113" s="3">
        <v>192</v>
      </c>
      <c r="F113" s="11">
        <v>0</v>
      </c>
      <c r="G113" s="3">
        <v>8</v>
      </c>
      <c r="H113" s="3">
        <v>337</v>
      </c>
    </row>
    <row r="114" spans="1:17" x14ac:dyDescent="0.3">
      <c r="A114" s="3">
        <v>2</v>
      </c>
      <c r="B114" s="3" t="s">
        <v>216</v>
      </c>
      <c r="C114" s="3" t="s">
        <v>237</v>
      </c>
      <c r="D114" s="3">
        <v>137</v>
      </c>
      <c r="E114" s="3">
        <v>166</v>
      </c>
      <c r="F114" s="11">
        <v>0</v>
      </c>
      <c r="G114" s="3">
        <v>6</v>
      </c>
      <c r="H114" s="3">
        <v>309</v>
      </c>
    </row>
    <row r="115" spans="1:17" x14ac:dyDescent="0.3">
      <c r="A115" s="3">
        <v>2</v>
      </c>
      <c r="B115" s="3" t="s">
        <v>216</v>
      </c>
      <c r="C115" s="3" t="s">
        <v>238</v>
      </c>
      <c r="D115" s="3">
        <v>960</v>
      </c>
      <c r="E115" s="3">
        <v>1189</v>
      </c>
      <c r="F115" s="11">
        <v>0</v>
      </c>
      <c r="G115" s="3">
        <v>52</v>
      </c>
      <c r="H115" s="3">
        <v>2201</v>
      </c>
    </row>
    <row r="116" spans="1:17" x14ac:dyDescent="0.3">
      <c r="A116" s="3">
        <v>2</v>
      </c>
      <c r="B116" s="3" t="s">
        <v>216</v>
      </c>
      <c r="C116" s="3" t="s">
        <v>239</v>
      </c>
      <c r="D116" s="3">
        <v>14</v>
      </c>
      <c r="E116" s="3">
        <v>25</v>
      </c>
      <c r="F116" s="11">
        <v>0</v>
      </c>
      <c r="G116" s="3">
        <v>0</v>
      </c>
      <c r="H116" s="3">
        <v>39</v>
      </c>
      <c r="I116" s="4"/>
      <c r="K116" s="4"/>
      <c r="M116" s="4"/>
      <c r="O116" s="4"/>
      <c r="Q116" s="4"/>
    </row>
    <row r="117" spans="1:17" s="2" customFormat="1" x14ac:dyDescent="0.3">
      <c r="C117" s="2" t="s">
        <v>543</v>
      </c>
      <c r="D117" s="2">
        <f t="shared" ref="D117:H117" si="2">SUM(D94:D116)</f>
        <v>7593</v>
      </c>
      <c r="E117" s="2">
        <f t="shared" si="2"/>
        <v>9677</v>
      </c>
      <c r="F117" s="2">
        <f t="shared" si="2"/>
        <v>7</v>
      </c>
      <c r="G117" s="2">
        <f t="shared" si="2"/>
        <v>322</v>
      </c>
      <c r="H117" s="2">
        <f t="shared" si="2"/>
        <v>17599</v>
      </c>
      <c r="I117" s="5"/>
      <c r="K117" s="5"/>
      <c r="M117" s="5"/>
      <c r="O117" s="5"/>
      <c r="Q117" s="5"/>
    </row>
    <row r="118" spans="1:17" x14ac:dyDescent="0.3">
      <c r="I118" s="4"/>
      <c r="K118" s="4"/>
      <c r="M118" s="4"/>
      <c r="O118" s="4"/>
      <c r="Q118" s="4"/>
    </row>
    <row r="119" spans="1:17" x14ac:dyDescent="0.3">
      <c r="A119" s="3">
        <v>2</v>
      </c>
      <c r="B119" s="3" t="s">
        <v>240</v>
      </c>
      <c r="C119" s="3" t="s">
        <v>241</v>
      </c>
      <c r="D119" s="3">
        <v>106</v>
      </c>
      <c r="E119" s="3">
        <v>83</v>
      </c>
      <c r="F119" s="11">
        <v>0</v>
      </c>
      <c r="G119" s="3">
        <v>2</v>
      </c>
      <c r="H119" s="3">
        <v>191</v>
      </c>
    </row>
    <row r="120" spans="1:17" x14ac:dyDescent="0.3">
      <c r="A120" s="3">
        <v>2</v>
      </c>
      <c r="B120" s="3" t="s">
        <v>240</v>
      </c>
      <c r="C120" s="3" t="s">
        <v>242</v>
      </c>
      <c r="D120" s="3">
        <v>42</v>
      </c>
      <c r="E120" s="3">
        <v>29</v>
      </c>
      <c r="F120" s="11">
        <v>0</v>
      </c>
      <c r="G120" s="3">
        <v>1</v>
      </c>
      <c r="H120" s="3">
        <v>72</v>
      </c>
    </row>
    <row r="121" spans="1:17" x14ac:dyDescent="0.3">
      <c r="A121" s="3">
        <v>2</v>
      </c>
      <c r="B121" s="3" t="s">
        <v>240</v>
      </c>
      <c r="C121" s="3" t="s">
        <v>243</v>
      </c>
      <c r="D121" s="3">
        <v>762</v>
      </c>
      <c r="E121" s="3">
        <v>2796</v>
      </c>
      <c r="F121" s="11">
        <v>1</v>
      </c>
      <c r="G121" s="3">
        <v>49</v>
      </c>
      <c r="H121" s="3">
        <v>3608</v>
      </c>
    </row>
    <row r="122" spans="1:17" x14ac:dyDescent="0.3">
      <c r="A122" s="3">
        <v>2</v>
      </c>
      <c r="B122" s="3" t="s">
        <v>240</v>
      </c>
      <c r="C122" s="3" t="s">
        <v>244</v>
      </c>
      <c r="D122" s="3">
        <v>554</v>
      </c>
      <c r="E122" s="3">
        <v>1410</v>
      </c>
      <c r="F122" s="11">
        <v>0</v>
      </c>
      <c r="G122" s="3">
        <v>29</v>
      </c>
      <c r="H122" s="3">
        <v>1993</v>
      </c>
    </row>
    <row r="123" spans="1:17" x14ac:dyDescent="0.3">
      <c r="A123" s="3">
        <v>2</v>
      </c>
      <c r="B123" s="3" t="s">
        <v>240</v>
      </c>
      <c r="C123" s="3" t="s">
        <v>245</v>
      </c>
      <c r="D123" s="3">
        <v>171</v>
      </c>
      <c r="E123" s="3">
        <v>447</v>
      </c>
      <c r="F123" s="11">
        <v>0</v>
      </c>
      <c r="G123" s="3">
        <v>14</v>
      </c>
      <c r="H123" s="3">
        <v>632</v>
      </c>
    </row>
    <row r="124" spans="1:17" x14ac:dyDescent="0.3">
      <c r="A124" s="3">
        <v>2</v>
      </c>
      <c r="B124" s="3" t="s">
        <v>240</v>
      </c>
      <c r="C124" s="3" t="s">
        <v>246</v>
      </c>
      <c r="D124" s="3">
        <v>183</v>
      </c>
      <c r="E124" s="3">
        <v>505</v>
      </c>
      <c r="F124" s="11">
        <v>0</v>
      </c>
      <c r="G124" s="3">
        <v>9</v>
      </c>
      <c r="H124" s="3">
        <v>697</v>
      </c>
    </row>
    <row r="125" spans="1:17" x14ac:dyDescent="0.3">
      <c r="A125" s="3">
        <v>2</v>
      </c>
      <c r="B125" s="3" t="s">
        <v>240</v>
      </c>
      <c r="C125" s="3" t="s">
        <v>247</v>
      </c>
      <c r="D125" s="3">
        <v>1301</v>
      </c>
      <c r="E125" s="3">
        <v>1522</v>
      </c>
      <c r="F125" s="11">
        <v>0</v>
      </c>
      <c r="G125" s="3">
        <v>51</v>
      </c>
      <c r="H125" s="3">
        <v>2874</v>
      </c>
    </row>
    <row r="126" spans="1:17" x14ac:dyDescent="0.3">
      <c r="A126" s="3">
        <v>2</v>
      </c>
      <c r="B126" s="3" t="s">
        <v>240</v>
      </c>
      <c r="C126" s="3" t="s">
        <v>248</v>
      </c>
      <c r="D126" s="3">
        <v>132</v>
      </c>
      <c r="E126" s="3">
        <v>357</v>
      </c>
      <c r="F126" s="11">
        <v>0</v>
      </c>
      <c r="G126" s="3">
        <v>12</v>
      </c>
      <c r="H126" s="3">
        <v>501</v>
      </c>
    </row>
    <row r="127" spans="1:17" x14ac:dyDescent="0.3">
      <c r="A127" s="3">
        <v>2</v>
      </c>
      <c r="B127" s="3" t="s">
        <v>240</v>
      </c>
      <c r="C127" s="3" t="s">
        <v>250</v>
      </c>
      <c r="D127" s="3">
        <v>30</v>
      </c>
      <c r="E127" s="3">
        <v>107</v>
      </c>
      <c r="F127" s="11">
        <v>0</v>
      </c>
      <c r="G127" s="3">
        <v>3</v>
      </c>
      <c r="H127" s="3">
        <v>140</v>
      </c>
    </row>
    <row r="128" spans="1:17" x14ac:dyDescent="0.3">
      <c r="A128" s="3">
        <v>2</v>
      </c>
      <c r="B128" s="3" t="s">
        <v>240</v>
      </c>
      <c r="C128" s="3" t="s">
        <v>251</v>
      </c>
      <c r="D128" s="3">
        <v>540</v>
      </c>
      <c r="E128" s="3">
        <v>625</v>
      </c>
      <c r="F128" s="11">
        <v>0</v>
      </c>
      <c r="G128" s="3">
        <v>12</v>
      </c>
      <c r="H128" s="3">
        <v>1177</v>
      </c>
    </row>
    <row r="129" spans="1:8" x14ac:dyDescent="0.3">
      <c r="A129" s="3">
        <v>2</v>
      </c>
      <c r="B129" s="3" t="s">
        <v>240</v>
      </c>
      <c r="C129" s="3" t="s">
        <v>252</v>
      </c>
      <c r="D129" s="3">
        <v>409</v>
      </c>
      <c r="E129" s="3">
        <v>909</v>
      </c>
      <c r="F129" s="11">
        <v>0</v>
      </c>
      <c r="G129" s="3">
        <v>21</v>
      </c>
      <c r="H129" s="3">
        <v>1339</v>
      </c>
    </row>
    <row r="130" spans="1:8" x14ac:dyDescent="0.3">
      <c r="A130" s="3">
        <v>2</v>
      </c>
      <c r="B130" s="3" t="s">
        <v>240</v>
      </c>
      <c r="C130" s="3" t="s">
        <v>253</v>
      </c>
      <c r="D130" s="3">
        <v>133</v>
      </c>
      <c r="E130" s="3">
        <v>87</v>
      </c>
      <c r="F130" s="11">
        <v>0</v>
      </c>
      <c r="G130" s="3">
        <v>4</v>
      </c>
      <c r="H130" s="3">
        <v>224</v>
      </c>
    </row>
    <row r="131" spans="1:8" x14ac:dyDescent="0.3">
      <c r="A131" s="3">
        <v>2</v>
      </c>
      <c r="B131" s="3" t="s">
        <v>240</v>
      </c>
      <c r="C131" s="3" t="s">
        <v>254</v>
      </c>
      <c r="D131" s="3">
        <v>2180</v>
      </c>
      <c r="E131" s="3">
        <v>2623</v>
      </c>
      <c r="F131" s="11">
        <v>0</v>
      </c>
      <c r="G131" s="3">
        <v>88</v>
      </c>
      <c r="H131" s="3">
        <v>4891</v>
      </c>
    </row>
    <row r="132" spans="1:8" x14ac:dyDescent="0.3">
      <c r="A132" s="3">
        <v>2</v>
      </c>
      <c r="B132" s="3" t="s">
        <v>240</v>
      </c>
      <c r="C132" s="3" t="s">
        <v>255</v>
      </c>
      <c r="D132" s="3">
        <v>408</v>
      </c>
      <c r="E132" s="3">
        <v>444</v>
      </c>
      <c r="F132" s="11">
        <v>0</v>
      </c>
      <c r="G132" s="3">
        <v>19</v>
      </c>
      <c r="H132" s="3">
        <v>871</v>
      </c>
    </row>
    <row r="133" spans="1:8" x14ac:dyDescent="0.3">
      <c r="A133" s="3">
        <v>2</v>
      </c>
      <c r="B133" s="3" t="s">
        <v>240</v>
      </c>
      <c r="C133" s="3" t="s">
        <v>256</v>
      </c>
      <c r="D133" s="3">
        <v>12</v>
      </c>
      <c r="E133" s="3">
        <v>19</v>
      </c>
      <c r="F133" s="11">
        <v>0</v>
      </c>
      <c r="G133" s="3">
        <v>2</v>
      </c>
      <c r="H133" s="3">
        <v>33</v>
      </c>
    </row>
    <row r="134" spans="1:8" x14ac:dyDescent="0.3">
      <c r="A134" s="3">
        <v>2</v>
      </c>
      <c r="B134" s="3" t="s">
        <v>240</v>
      </c>
      <c r="C134" s="3" t="s">
        <v>257</v>
      </c>
      <c r="D134" s="3">
        <v>540</v>
      </c>
      <c r="E134" s="3">
        <v>571</v>
      </c>
      <c r="F134" s="11">
        <v>0</v>
      </c>
      <c r="G134" s="3">
        <v>17</v>
      </c>
      <c r="H134" s="3">
        <v>1128</v>
      </c>
    </row>
    <row r="135" spans="1:8" x14ac:dyDescent="0.3">
      <c r="A135" s="3">
        <v>2</v>
      </c>
      <c r="B135" s="3" t="s">
        <v>240</v>
      </c>
      <c r="C135" s="3" t="s">
        <v>258</v>
      </c>
      <c r="D135" s="3">
        <v>22</v>
      </c>
      <c r="E135" s="3">
        <v>21</v>
      </c>
      <c r="F135" s="11">
        <v>0</v>
      </c>
      <c r="G135" s="3">
        <v>0</v>
      </c>
      <c r="H135" s="3">
        <v>43</v>
      </c>
    </row>
    <row r="136" spans="1:8" x14ac:dyDescent="0.3">
      <c r="A136" s="3">
        <v>2</v>
      </c>
      <c r="B136" s="3" t="s">
        <v>240</v>
      </c>
      <c r="C136" s="3" t="s">
        <v>259</v>
      </c>
      <c r="D136" s="3">
        <v>692</v>
      </c>
      <c r="E136" s="3">
        <v>767</v>
      </c>
      <c r="F136" s="11">
        <v>0</v>
      </c>
      <c r="G136" s="3">
        <v>27</v>
      </c>
      <c r="H136" s="3">
        <v>1486</v>
      </c>
    </row>
    <row r="137" spans="1:8" x14ac:dyDescent="0.3">
      <c r="A137" s="3">
        <v>2</v>
      </c>
      <c r="B137" s="3" t="s">
        <v>240</v>
      </c>
      <c r="C137" s="3" t="s">
        <v>260</v>
      </c>
      <c r="D137" s="3">
        <v>514</v>
      </c>
      <c r="E137" s="3">
        <v>683</v>
      </c>
      <c r="F137" s="11">
        <v>0</v>
      </c>
      <c r="G137" s="3">
        <v>24</v>
      </c>
      <c r="H137" s="3">
        <v>1221</v>
      </c>
    </row>
    <row r="138" spans="1:8" x14ac:dyDescent="0.3">
      <c r="A138" s="3">
        <v>2</v>
      </c>
      <c r="B138" s="3" t="s">
        <v>240</v>
      </c>
      <c r="C138" s="3" t="s">
        <v>261</v>
      </c>
      <c r="D138" s="3">
        <v>179</v>
      </c>
      <c r="E138" s="3">
        <v>125</v>
      </c>
      <c r="F138" s="11">
        <v>0</v>
      </c>
      <c r="G138" s="3">
        <v>7</v>
      </c>
      <c r="H138" s="3">
        <v>311</v>
      </c>
    </row>
    <row r="139" spans="1:8" x14ac:dyDescent="0.3">
      <c r="A139" s="3">
        <v>2</v>
      </c>
      <c r="B139" s="3" t="s">
        <v>240</v>
      </c>
      <c r="C139" s="3" t="s">
        <v>263</v>
      </c>
      <c r="D139" s="3">
        <v>359</v>
      </c>
      <c r="E139" s="3">
        <v>1123</v>
      </c>
      <c r="F139" s="11">
        <v>0</v>
      </c>
      <c r="G139" s="3">
        <v>29</v>
      </c>
      <c r="H139" s="3">
        <v>1511</v>
      </c>
    </row>
    <row r="140" spans="1:8" x14ac:dyDescent="0.3">
      <c r="A140" s="3">
        <v>2</v>
      </c>
      <c r="B140" s="3" t="s">
        <v>240</v>
      </c>
      <c r="C140" s="3" t="s">
        <v>264</v>
      </c>
      <c r="D140" s="3">
        <v>613</v>
      </c>
      <c r="E140" s="3">
        <v>801</v>
      </c>
      <c r="F140" s="11">
        <v>0</v>
      </c>
      <c r="G140" s="3">
        <v>24</v>
      </c>
      <c r="H140" s="3">
        <v>1438</v>
      </c>
    </row>
    <row r="141" spans="1:8" x14ac:dyDescent="0.3">
      <c r="A141" s="3">
        <v>2</v>
      </c>
      <c r="B141" s="3" t="s">
        <v>240</v>
      </c>
      <c r="C141" s="3" t="s">
        <v>265</v>
      </c>
      <c r="D141" s="3">
        <v>30</v>
      </c>
      <c r="E141" s="3">
        <v>13</v>
      </c>
      <c r="F141" s="11">
        <v>0</v>
      </c>
      <c r="G141" s="3">
        <v>1</v>
      </c>
      <c r="H141" s="3">
        <v>44</v>
      </c>
    </row>
    <row r="142" spans="1:8" x14ac:dyDescent="0.3">
      <c r="A142" s="3">
        <v>2</v>
      </c>
      <c r="B142" s="3" t="s">
        <v>240</v>
      </c>
      <c r="C142" s="3" t="s">
        <v>266</v>
      </c>
      <c r="D142" s="3">
        <v>300</v>
      </c>
      <c r="E142" s="3">
        <v>183</v>
      </c>
      <c r="F142" s="11">
        <v>0</v>
      </c>
      <c r="G142" s="3">
        <v>8</v>
      </c>
      <c r="H142" s="3">
        <v>491</v>
      </c>
    </row>
    <row r="143" spans="1:8" x14ac:dyDescent="0.3">
      <c r="A143" s="3">
        <v>2</v>
      </c>
      <c r="B143" s="3" t="s">
        <v>240</v>
      </c>
      <c r="C143" s="3" t="s">
        <v>267</v>
      </c>
      <c r="D143" s="3">
        <v>271</v>
      </c>
      <c r="E143" s="3">
        <v>570</v>
      </c>
      <c r="F143" s="11">
        <v>0</v>
      </c>
      <c r="G143" s="3">
        <v>11</v>
      </c>
      <c r="H143" s="3">
        <v>852</v>
      </c>
    </row>
    <row r="144" spans="1:8" x14ac:dyDescent="0.3">
      <c r="A144" s="3">
        <v>2</v>
      </c>
      <c r="B144" s="3" t="s">
        <v>240</v>
      </c>
      <c r="C144" s="3" t="s">
        <v>268</v>
      </c>
      <c r="D144" s="3">
        <v>291</v>
      </c>
      <c r="E144" s="3">
        <v>550</v>
      </c>
      <c r="F144" s="11">
        <v>0</v>
      </c>
      <c r="G144" s="3">
        <v>10</v>
      </c>
      <c r="H144" s="3">
        <v>851</v>
      </c>
    </row>
    <row r="145" spans="1:8" x14ac:dyDescent="0.3">
      <c r="A145" s="3">
        <v>2</v>
      </c>
      <c r="B145" s="3" t="s">
        <v>240</v>
      </c>
      <c r="C145" s="3" t="s">
        <v>269</v>
      </c>
      <c r="D145" s="3">
        <v>89</v>
      </c>
      <c r="E145" s="3">
        <v>99</v>
      </c>
      <c r="F145" s="11">
        <v>0</v>
      </c>
      <c r="G145" s="3">
        <v>3</v>
      </c>
      <c r="H145" s="3">
        <v>191</v>
      </c>
    </row>
    <row r="146" spans="1:8" x14ac:dyDescent="0.3">
      <c r="A146" s="3">
        <v>2</v>
      </c>
      <c r="B146" s="3" t="s">
        <v>240</v>
      </c>
      <c r="C146" s="3" t="s">
        <v>270</v>
      </c>
      <c r="D146" s="3">
        <v>338</v>
      </c>
      <c r="E146" s="3">
        <v>785</v>
      </c>
      <c r="F146" s="11">
        <v>0</v>
      </c>
      <c r="G146" s="3">
        <v>18</v>
      </c>
      <c r="H146" s="3">
        <v>1141</v>
      </c>
    </row>
    <row r="147" spans="1:8" x14ac:dyDescent="0.3">
      <c r="A147" s="3">
        <v>2</v>
      </c>
      <c r="B147" s="3" t="s">
        <v>240</v>
      </c>
      <c r="C147" s="3" t="s">
        <v>272</v>
      </c>
      <c r="D147" s="3">
        <v>166</v>
      </c>
      <c r="E147" s="3">
        <v>470</v>
      </c>
      <c r="F147" s="11">
        <v>0</v>
      </c>
      <c r="G147" s="3">
        <v>10</v>
      </c>
      <c r="H147" s="3">
        <v>646</v>
      </c>
    </row>
    <row r="148" spans="1:8" x14ac:dyDescent="0.3">
      <c r="A148" s="3">
        <v>2</v>
      </c>
      <c r="B148" s="3" t="s">
        <v>240</v>
      </c>
      <c r="C148" s="3" t="s">
        <v>273</v>
      </c>
      <c r="D148" s="3">
        <v>314</v>
      </c>
      <c r="E148" s="3">
        <v>404</v>
      </c>
      <c r="F148" s="11">
        <v>0</v>
      </c>
      <c r="G148" s="3">
        <v>12</v>
      </c>
      <c r="H148" s="3">
        <v>730</v>
      </c>
    </row>
    <row r="149" spans="1:8" x14ac:dyDescent="0.3">
      <c r="A149" s="3">
        <v>2</v>
      </c>
      <c r="B149" s="3" t="s">
        <v>240</v>
      </c>
      <c r="C149" s="3" t="s">
        <v>274</v>
      </c>
      <c r="D149" s="3">
        <v>438</v>
      </c>
      <c r="E149" s="3">
        <v>654</v>
      </c>
      <c r="F149" s="11">
        <v>0</v>
      </c>
      <c r="G149" s="3">
        <v>14</v>
      </c>
      <c r="H149" s="3">
        <v>1106</v>
      </c>
    </row>
    <row r="150" spans="1:8" x14ac:dyDescent="0.3">
      <c r="A150" s="3">
        <v>2</v>
      </c>
      <c r="B150" s="3" t="s">
        <v>240</v>
      </c>
      <c r="C150" s="3" t="s">
        <v>275</v>
      </c>
      <c r="D150" s="3">
        <v>125</v>
      </c>
      <c r="E150" s="3">
        <v>140</v>
      </c>
      <c r="F150" s="11">
        <v>0</v>
      </c>
      <c r="G150" s="3">
        <v>3</v>
      </c>
      <c r="H150" s="3">
        <v>268</v>
      </c>
    </row>
    <row r="151" spans="1:8" x14ac:dyDescent="0.3">
      <c r="A151" s="3">
        <v>2</v>
      </c>
      <c r="B151" s="3" t="s">
        <v>240</v>
      </c>
      <c r="C151" s="3" t="s">
        <v>276</v>
      </c>
      <c r="D151" s="3">
        <v>5</v>
      </c>
      <c r="E151" s="3">
        <v>3</v>
      </c>
      <c r="F151" s="11">
        <v>0</v>
      </c>
      <c r="G151" s="3">
        <v>0</v>
      </c>
      <c r="H151" s="3">
        <v>8</v>
      </c>
    </row>
    <row r="152" spans="1:8" x14ac:dyDescent="0.3">
      <c r="A152" s="3">
        <v>2</v>
      </c>
      <c r="B152" s="3" t="s">
        <v>240</v>
      </c>
      <c r="C152" s="3" t="s">
        <v>277</v>
      </c>
      <c r="D152" s="3">
        <v>2</v>
      </c>
      <c r="E152" s="3">
        <v>3</v>
      </c>
      <c r="F152" s="11">
        <v>0</v>
      </c>
      <c r="G152" s="3">
        <v>0</v>
      </c>
      <c r="H152" s="3">
        <v>5</v>
      </c>
    </row>
    <row r="153" spans="1:8" x14ac:dyDescent="0.3">
      <c r="A153" s="3">
        <v>2</v>
      </c>
      <c r="B153" s="3" t="s">
        <v>240</v>
      </c>
      <c r="C153" s="3" t="s">
        <v>278</v>
      </c>
      <c r="D153" s="3">
        <v>387</v>
      </c>
      <c r="E153" s="3">
        <v>647</v>
      </c>
      <c r="F153" s="11">
        <v>0</v>
      </c>
      <c r="G153" s="3">
        <v>15</v>
      </c>
      <c r="H153" s="3">
        <v>1049</v>
      </c>
    </row>
    <row r="154" spans="1:8" x14ac:dyDescent="0.3">
      <c r="A154" s="3">
        <v>2</v>
      </c>
      <c r="B154" s="3" t="s">
        <v>240</v>
      </c>
      <c r="C154" s="3" t="s">
        <v>279</v>
      </c>
      <c r="D154" s="3">
        <v>411</v>
      </c>
      <c r="E154" s="3">
        <v>575</v>
      </c>
      <c r="F154" s="11">
        <v>0</v>
      </c>
      <c r="G154" s="3">
        <v>10</v>
      </c>
      <c r="H154" s="3">
        <v>996</v>
      </c>
    </row>
    <row r="155" spans="1:8" x14ac:dyDescent="0.3">
      <c r="A155" s="3">
        <v>2</v>
      </c>
      <c r="B155" s="3" t="s">
        <v>240</v>
      </c>
      <c r="C155" s="3" t="s">
        <v>280</v>
      </c>
      <c r="D155" s="3">
        <v>171</v>
      </c>
      <c r="E155" s="3">
        <v>182</v>
      </c>
      <c r="F155" s="11">
        <v>0</v>
      </c>
      <c r="G155" s="3">
        <v>0</v>
      </c>
      <c r="H155" s="3">
        <v>353</v>
      </c>
    </row>
    <row r="156" spans="1:8" x14ac:dyDescent="0.3">
      <c r="A156" s="3">
        <v>2</v>
      </c>
      <c r="B156" s="3" t="s">
        <v>240</v>
      </c>
      <c r="C156" s="3" t="s">
        <v>281</v>
      </c>
      <c r="D156" s="3">
        <v>141</v>
      </c>
      <c r="E156" s="3">
        <v>84</v>
      </c>
      <c r="F156" s="11">
        <v>0</v>
      </c>
      <c r="G156" s="3">
        <v>6</v>
      </c>
      <c r="H156" s="3">
        <v>231</v>
      </c>
    </row>
    <row r="157" spans="1:8" x14ac:dyDescent="0.3">
      <c r="A157" s="3">
        <v>2</v>
      </c>
      <c r="B157" s="3" t="s">
        <v>240</v>
      </c>
      <c r="C157" s="3" t="s">
        <v>282</v>
      </c>
      <c r="D157" s="3">
        <v>148</v>
      </c>
      <c r="E157" s="3">
        <v>177</v>
      </c>
      <c r="F157" s="11">
        <v>0</v>
      </c>
      <c r="G157" s="3">
        <v>8</v>
      </c>
      <c r="H157" s="3">
        <v>333</v>
      </c>
    </row>
    <row r="158" spans="1:8" s="2" customFormat="1" x14ac:dyDescent="0.3">
      <c r="C158" s="2" t="s">
        <v>544</v>
      </c>
      <c r="D158" s="2">
        <f t="shared" ref="D158:H158" si="3">SUM(D119:D157)</f>
        <v>13509</v>
      </c>
      <c r="E158" s="2">
        <f t="shared" si="3"/>
        <v>21593</v>
      </c>
      <c r="F158" s="2">
        <f t="shared" si="3"/>
        <v>1</v>
      </c>
      <c r="G158" s="2">
        <f t="shared" si="3"/>
        <v>573</v>
      </c>
      <c r="H158" s="2">
        <f t="shared" si="3"/>
        <v>35676</v>
      </c>
    </row>
    <row r="160" spans="1:8" x14ac:dyDescent="0.3">
      <c r="A160" s="3">
        <v>2</v>
      </c>
      <c r="B160" s="3" t="s">
        <v>32</v>
      </c>
      <c r="C160" s="3" t="s">
        <v>283</v>
      </c>
      <c r="D160" s="3">
        <v>727</v>
      </c>
      <c r="E160" s="3">
        <v>477</v>
      </c>
      <c r="F160" s="11">
        <v>0</v>
      </c>
      <c r="G160" s="3">
        <v>21</v>
      </c>
      <c r="H160" s="3">
        <v>1225</v>
      </c>
    </row>
    <row r="161" spans="1:8" x14ac:dyDescent="0.3">
      <c r="A161" s="3">
        <v>2</v>
      </c>
      <c r="B161" s="3" t="s">
        <v>32</v>
      </c>
      <c r="C161" s="3" t="s">
        <v>284</v>
      </c>
      <c r="D161" s="3">
        <v>1045</v>
      </c>
      <c r="E161" s="3">
        <v>1169</v>
      </c>
      <c r="F161" s="11">
        <v>0</v>
      </c>
      <c r="G161" s="3">
        <v>20</v>
      </c>
      <c r="H161" s="3">
        <v>2234</v>
      </c>
    </row>
    <row r="162" spans="1:8" x14ac:dyDescent="0.3">
      <c r="A162" s="3">
        <v>2</v>
      </c>
      <c r="B162" s="3" t="s">
        <v>32</v>
      </c>
      <c r="C162" s="3" t="s">
        <v>285</v>
      </c>
      <c r="D162" s="3">
        <v>854</v>
      </c>
      <c r="E162" s="3">
        <v>754</v>
      </c>
      <c r="F162" s="11">
        <v>0</v>
      </c>
      <c r="G162" s="3">
        <v>35</v>
      </c>
      <c r="H162" s="3">
        <v>1643</v>
      </c>
    </row>
    <row r="163" spans="1:8" x14ac:dyDescent="0.3">
      <c r="A163" s="3">
        <v>2</v>
      </c>
      <c r="B163" s="3" t="s">
        <v>32</v>
      </c>
      <c r="C163" s="3" t="s">
        <v>286</v>
      </c>
      <c r="D163" s="3">
        <v>968</v>
      </c>
      <c r="E163" s="3">
        <v>803</v>
      </c>
      <c r="F163" s="11">
        <v>0</v>
      </c>
      <c r="G163" s="3">
        <v>49</v>
      </c>
      <c r="H163" s="3">
        <v>1820</v>
      </c>
    </row>
    <row r="164" spans="1:8" x14ac:dyDescent="0.3">
      <c r="A164" s="3">
        <v>2</v>
      </c>
      <c r="B164" s="3" t="s">
        <v>32</v>
      </c>
      <c r="C164" s="3" t="s">
        <v>287</v>
      </c>
      <c r="D164" s="3">
        <v>363</v>
      </c>
      <c r="E164" s="3">
        <v>463</v>
      </c>
      <c r="F164" s="11">
        <v>0</v>
      </c>
      <c r="G164" s="3">
        <v>6</v>
      </c>
      <c r="H164" s="3">
        <v>832</v>
      </c>
    </row>
    <row r="165" spans="1:8" x14ac:dyDescent="0.3">
      <c r="A165" s="3">
        <v>2</v>
      </c>
      <c r="B165" s="3" t="s">
        <v>32</v>
      </c>
      <c r="C165" s="3" t="s">
        <v>288</v>
      </c>
      <c r="D165" s="3">
        <v>1266</v>
      </c>
      <c r="E165" s="3">
        <v>1990</v>
      </c>
      <c r="F165" s="11">
        <v>1</v>
      </c>
      <c r="G165" s="3">
        <v>52</v>
      </c>
      <c r="H165" s="3">
        <v>3309</v>
      </c>
    </row>
    <row r="166" spans="1:8" x14ac:dyDescent="0.3">
      <c r="A166" s="3">
        <v>2</v>
      </c>
      <c r="B166" s="3" t="s">
        <v>32</v>
      </c>
      <c r="C166" s="3" t="s">
        <v>289</v>
      </c>
      <c r="D166" s="3">
        <v>1133</v>
      </c>
      <c r="E166" s="3">
        <v>1033</v>
      </c>
      <c r="F166" s="11">
        <v>0</v>
      </c>
      <c r="G166" s="3">
        <v>26</v>
      </c>
      <c r="H166" s="3">
        <v>2192</v>
      </c>
    </row>
    <row r="167" spans="1:8" x14ac:dyDescent="0.3">
      <c r="A167" s="3">
        <v>2</v>
      </c>
      <c r="B167" s="3" t="s">
        <v>32</v>
      </c>
      <c r="C167" s="3" t="s">
        <v>290</v>
      </c>
      <c r="D167" s="3">
        <v>1224</v>
      </c>
      <c r="E167" s="3">
        <v>1342</v>
      </c>
      <c r="F167" s="11">
        <v>0</v>
      </c>
      <c r="G167" s="3">
        <v>31</v>
      </c>
      <c r="H167" s="3">
        <v>2597</v>
      </c>
    </row>
    <row r="168" spans="1:8" x14ac:dyDescent="0.3">
      <c r="A168" s="3">
        <v>2</v>
      </c>
      <c r="B168" s="3" t="s">
        <v>32</v>
      </c>
      <c r="C168" s="3" t="s">
        <v>291</v>
      </c>
      <c r="D168" s="3">
        <v>494</v>
      </c>
      <c r="E168" s="3">
        <v>661</v>
      </c>
      <c r="F168" s="11">
        <v>0</v>
      </c>
      <c r="G168" s="3">
        <v>11</v>
      </c>
      <c r="H168" s="3">
        <v>1166</v>
      </c>
    </row>
    <row r="169" spans="1:8" x14ac:dyDescent="0.3">
      <c r="A169" s="3">
        <v>2</v>
      </c>
      <c r="B169" s="3" t="s">
        <v>32</v>
      </c>
      <c r="C169" s="3" t="s">
        <v>292</v>
      </c>
      <c r="D169" s="3">
        <v>1621</v>
      </c>
      <c r="E169" s="3">
        <v>2002</v>
      </c>
      <c r="F169" s="11">
        <v>0</v>
      </c>
      <c r="G169" s="3">
        <v>44</v>
      </c>
      <c r="H169" s="3">
        <v>3667</v>
      </c>
    </row>
    <row r="170" spans="1:8" x14ac:dyDescent="0.3">
      <c r="A170" s="3">
        <v>2</v>
      </c>
      <c r="B170" s="3" t="s">
        <v>32</v>
      </c>
      <c r="C170" s="3" t="s">
        <v>293</v>
      </c>
      <c r="D170" s="3">
        <v>424</v>
      </c>
      <c r="E170" s="3">
        <v>599</v>
      </c>
      <c r="F170" s="11">
        <v>0</v>
      </c>
      <c r="G170" s="3">
        <v>20</v>
      </c>
      <c r="H170" s="3">
        <v>1043</v>
      </c>
    </row>
    <row r="171" spans="1:8" x14ac:dyDescent="0.3">
      <c r="A171" s="3">
        <v>2</v>
      </c>
      <c r="B171" s="3" t="s">
        <v>32</v>
      </c>
      <c r="C171" s="3" t="s">
        <v>294</v>
      </c>
      <c r="D171" s="3">
        <v>317</v>
      </c>
      <c r="E171" s="3">
        <v>390</v>
      </c>
      <c r="F171" s="11">
        <v>0</v>
      </c>
      <c r="G171" s="3">
        <v>12</v>
      </c>
      <c r="H171" s="3">
        <v>719</v>
      </c>
    </row>
    <row r="172" spans="1:8" x14ac:dyDescent="0.3">
      <c r="A172" s="3">
        <v>2</v>
      </c>
      <c r="B172" s="3" t="s">
        <v>32</v>
      </c>
      <c r="C172" s="3" t="s">
        <v>295</v>
      </c>
      <c r="D172" s="3">
        <v>1524</v>
      </c>
      <c r="E172" s="3">
        <v>1407</v>
      </c>
      <c r="F172" s="11">
        <v>0</v>
      </c>
      <c r="G172" s="3">
        <v>50</v>
      </c>
      <c r="H172" s="3">
        <v>2981</v>
      </c>
    </row>
    <row r="173" spans="1:8" x14ac:dyDescent="0.3">
      <c r="A173" s="3">
        <v>2</v>
      </c>
      <c r="B173" s="3" t="s">
        <v>32</v>
      </c>
      <c r="C173" s="3" t="s">
        <v>296</v>
      </c>
      <c r="D173" s="3">
        <v>184</v>
      </c>
      <c r="E173" s="3">
        <v>218</v>
      </c>
      <c r="F173" s="11">
        <v>0</v>
      </c>
      <c r="G173" s="3">
        <v>7</v>
      </c>
      <c r="H173" s="3">
        <v>409</v>
      </c>
    </row>
    <row r="174" spans="1:8" x14ac:dyDescent="0.3">
      <c r="A174" s="3">
        <v>2</v>
      </c>
      <c r="B174" s="3" t="s">
        <v>32</v>
      </c>
      <c r="C174" s="3" t="s">
        <v>297</v>
      </c>
      <c r="D174" s="3">
        <v>305</v>
      </c>
      <c r="E174" s="3">
        <v>565</v>
      </c>
      <c r="F174" s="11">
        <v>0</v>
      </c>
      <c r="G174" s="3">
        <v>7</v>
      </c>
      <c r="H174" s="3">
        <v>877</v>
      </c>
    </row>
    <row r="175" spans="1:8" x14ac:dyDescent="0.3">
      <c r="A175" s="3">
        <v>2</v>
      </c>
      <c r="B175" s="3" t="s">
        <v>32</v>
      </c>
      <c r="C175" s="3" t="s">
        <v>298</v>
      </c>
      <c r="D175" s="3">
        <v>1128</v>
      </c>
      <c r="E175" s="3">
        <v>1240</v>
      </c>
      <c r="F175" s="11">
        <v>0</v>
      </c>
      <c r="G175" s="3">
        <v>32</v>
      </c>
      <c r="H175" s="3">
        <v>2400</v>
      </c>
    </row>
    <row r="176" spans="1:8" s="2" customFormat="1" x14ac:dyDescent="0.3">
      <c r="C176" s="2" t="s">
        <v>545</v>
      </c>
      <c r="D176" s="2">
        <f t="shared" ref="D176:H176" si="4">SUM(D160:D175)</f>
        <v>13577</v>
      </c>
      <c r="E176" s="2">
        <f t="shared" si="4"/>
        <v>15113</v>
      </c>
      <c r="F176" s="2">
        <f t="shared" si="4"/>
        <v>1</v>
      </c>
      <c r="G176" s="2">
        <f t="shared" si="4"/>
        <v>423</v>
      </c>
      <c r="H176" s="2">
        <f t="shared" si="4"/>
        <v>29114</v>
      </c>
    </row>
    <row r="178" spans="1:17" x14ac:dyDescent="0.3">
      <c r="A178" s="3">
        <v>2</v>
      </c>
      <c r="B178" s="3" t="s">
        <v>299</v>
      </c>
      <c r="C178" s="3" t="s">
        <v>300</v>
      </c>
      <c r="D178" s="3">
        <v>147</v>
      </c>
      <c r="E178" s="3">
        <v>179</v>
      </c>
      <c r="F178" s="11">
        <v>0</v>
      </c>
      <c r="G178" s="3">
        <v>10</v>
      </c>
      <c r="H178" s="3">
        <v>336</v>
      </c>
    </row>
    <row r="179" spans="1:17" x14ac:dyDescent="0.3">
      <c r="A179" s="3">
        <v>2</v>
      </c>
      <c r="B179" s="3" t="s">
        <v>299</v>
      </c>
      <c r="C179" s="3" t="s">
        <v>301</v>
      </c>
      <c r="D179" s="3">
        <v>260</v>
      </c>
      <c r="E179" s="3">
        <v>272</v>
      </c>
      <c r="F179" s="11">
        <v>0</v>
      </c>
      <c r="G179" s="3">
        <v>10</v>
      </c>
      <c r="H179" s="3">
        <v>542</v>
      </c>
      <c r="I179" s="4"/>
      <c r="K179" s="4"/>
      <c r="M179" s="4"/>
      <c r="O179" s="4"/>
      <c r="Q179" s="4"/>
    </row>
    <row r="180" spans="1:17" x14ac:dyDescent="0.3">
      <c r="A180" s="3">
        <v>2</v>
      </c>
      <c r="B180" s="3" t="s">
        <v>299</v>
      </c>
      <c r="C180" s="3" t="s">
        <v>302</v>
      </c>
      <c r="D180" s="3">
        <v>679</v>
      </c>
      <c r="E180" s="3">
        <v>1134</v>
      </c>
      <c r="F180" s="11">
        <v>0</v>
      </c>
      <c r="G180" s="3">
        <v>26</v>
      </c>
      <c r="H180" s="3">
        <v>1839</v>
      </c>
    </row>
    <row r="181" spans="1:17" x14ac:dyDescent="0.3">
      <c r="A181" s="3">
        <v>2</v>
      </c>
      <c r="B181" s="3" t="s">
        <v>299</v>
      </c>
      <c r="C181" s="3" t="s">
        <v>303</v>
      </c>
      <c r="D181" s="3">
        <v>407</v>
      </c>
      <c r="E181" s="3">
        <v>536</v>
      </c>
      <c r="F181" s="11">
        <v>0</v>
      </c>
      <c r="G181" s="3">
        <v>24</v>
      </c>
      <c r="H181" s="3">
        <v>967</v>
      </c>
    </row>
    <row r="182" spans="1:17" x14ac:dyDescent="0.3">
      <c r="A182" s="3">
        <v>2</v>
      </c>
      <c r="B182" s="3" t="s">
        <v>299</v>
      </c>
      <c r="C182" s="3" t="s">
        <v>304</v>
      </c>
      <c r="D182" s="3">
        <v>553</v>
      </c>
      <c r="E182" s="3">
        <v>531</v>
      </c>
      <c r="F182" s="11">
        <v>0</v>
      </c>
      <c r="G182" s="3">
        <v>19</v>
      </c>
      <c r="H182" s="3">
        <v>1103</v>
      </c>
    </row>
    <row r="183" spans="1:17" x14ac:dyDescent="0.3">
      <c r="A183" s="3">
        <v>2</v>
      </c>
      <c r="B183" s="3" t="s">
        <v>299</v>
      </c>
      <c r="C183" s="3" t="s">
        <v>305</v>
      </c>
      <c r="D183" s="3">
        <v>51</v>
      </c>
      <c r="E183" s="3">
        <v>39</v>
      </c>
      <c r="F183" s="11">
        <v>0</v>
      </c>
      <c r="G183" s="3">
        <v>4</v>
      </c>
      <c r="H183" s="3">
        <v>94</v>
      </c>
    </row>
    <row r="184" spans="1:17" x14ac:dyDescent="0.3">
      <c r="A184" s="3">
        <v>2</v>
      </c>
      <c r="B184" s="3" t="s">
        <v>299</v>
      </c>
      <c r="C184" s="3" t="s">
        <v>306</v>
      </c>
      <c r="D184" s="3">
        <v>307</v>
      </c>
      <c r="E184" s="3">
        <v>231</v>
      </c>
      <c r="F184" s="11">
        <v>0</v>
      </c>
      <c r="G184" s="3">
        <v>12</v>
      </c>
      <c r="H184" s="3">
        <v>550</v>
      </c>
    </row>
    <row r="185" spans="1:17" x14ac:dyDescent="0.3">
      <c r="A185" s="3">
        <v>2</v>
      </c>
      <c r="B185" s="3" t="s">
        <v>299</v>
      </c>
      <c r="C185" s="3" t="s">
        <v>307</v>
      </c>
      <c r="D185" s="3">
        <v>361</v>
      </c>
      <c r="E185" s="3">
        <v>453</v>
      </c>
      <c r="F185" s="11">
        <v>0</v>
      </c>
      <c r="G185" s="3">
        <v>20</v>
      </c>
      <c r="H185" s="3">
        <v>834</v>
      </c>
    </row>
    <row r="186" spans="1:17" x14ac:dyDescent="0.3">
      <c r="A186" s="3">
        <v>2</v>
      </c>
      <c r="B186" s="3" t="s">
        <v>299</v>
      </c>
      <c r="C186" s="3" t="s">
        <v>308</v>
      </c>
      <c r="D186" s="3">
        <v>696</v>
      </c>
      <c r="E186" s="3">
        <v>595</v>
      </c>
      <c r="F186" s="11">
        <v>0</v>
      </c>
      <c r="G186" s="3">
        <v>22</v>
      </c>
      <c r="H186" s="3">
        <v>1313</v>
      </c>
    </row>
    <row r="187" spans="1:17" x14ac:dyDescent="0.3">
      <c r="A187" s="3">
        <v>2</v>
      </c>
      <c r="B187" s="3" t="s">
        <v>299</v>
      </c>
      <c r="C187" s="3" t="s">
        <v>309</v>
      </c>
      <c r="D187" s="3">
        <v>713</v>
      </c>
      <c r="E187" s="3">
        <v>1202</v>
      </c>
      <c r="F187" s="11">
        <v>0</v>
      </c>
      <c r="G187" s="3">
        <v>42</v>
      </c>
      <c r="H187" s="3">
        <v>1957</v>
      </c>
    </row>
    <row r="188" spans="1:17" x14ac:dyDescent="0.3">
      <c r="A188" s="3">
        <v>2</v>
      </c>
      <c r="B188" s="3" t="s">
        <v>299</v>
      </c>
      <c r="C188" s="3" t="s">
        <v>310</v>
      </c>
      <c r="D188" s="3">
        <v>62</v>
      </c>
      <c r="E188" s="3">
        <v>59</v>
      </c>
      <c r="F188" s="11">
        <v>0</v>
      </c>
      <c r="G188" s="3">
        <v>4</v>
      </c>
      <c r="H188" s="3">
        <v>125</v>
      </c>
    </row>
    <row r="189" spans="1:17" x14ac:dyDescent="0.3">
      <c r="A189" s="3">
        <v>2</v>
      </c>
      <c r="B189" s="3" t="s">
        <v>299</v>
      </c>
      <c r="C189" s="3" t="s">
        <v>311</v>
      </c>
      <c r="D189" s="3">
        <v>232</v>
      </c>
      <c r="E189" s="3">
        <v>295</v>
      </c>
      <c r="F189" s="11">
        <v>0</v>
      </c>
      <c r="G189" s="3">
        <v>10</v>
      </c>
      <c r="H189" s="3">
        <v>537</v>
      </c>
    </row>
    <row r="190" spans="1:17" x14ac:dyDescent="0.3">
      <c r="A190" s="3">
        <v>2</v>
      </c>
      <c r="B190" s="3" t="s">
        <v>299</v>
      </c>
      <c r="C190" s="3" t="s">
        <v>312</v>
      </c>
      <c r="D190" s="3">
        <v>88</v>
      </c>
      <c r="E190" s="3">
        <v>112</v>
      </c>
      <c r="F190" s="11">
        <v>0</v>
      </c>
      <c r="G190" s="3">
        <v>1</v>
      </c>
      <c r="H190" s="3">
        <v>201</v>
      </c>
    </row>
    <row r="191" spans="1:17" x14ac:dyDescent="0.3">
      <c r="A191" s="3">
        <v>2</v>
      </c>
      <c r="B191" s="3" t="s">
        <v>299</v>
      </c>
      <c r="C191" s="3" t="s">
        <v>313</v>
      </c>
      <c r="D191" s="3">
        <v>386</v>
      </c>
      <c r="E191" s="3">
        <v>329</v>
      </c>
      <c r="F191" s="11">
        <v>0</v>
      </c>
      <c r="G191" s="3">
        <v>13</v>
      </c>
      <c r="H191" s="3">
        <v>728</v>
      </c>
    </row>
    <row r="192" spans="1:17" x14ac:dyDescent="0.3">
      <c r="A192" s="3">
        <v>2</v>
      </c>
      <c r="B192" s="3" t="s">
        <v>299</v>
      </c>
      <c r="C192" s="3" t="s">
        <v>314</v>
      </c>
      <c r="D192" s="3">
        <v>370</v>
      </c>
      <c r="E192" s="3">
        <v>398</v>
      </c>
      <c r="F192" s="11">
        <v>0</v>
      </c>
      <c r="G192" s="3">
        <v>15</v>
      </c>
      <c r="H192" s="3">
        <v>783</v>
      </c>
    </row>
    <row r="193" spans="1:8" x14ac:dyDescent="0.3">
      <c r="A193" s="3">
        <v>2</v>
      </c>
      <c r="B193" s="3" t="s">
        <v>299</v>
      </c>
      <c r="C193" s="3" t="s">
        <v>315</v>
      </c>
      <c r="D193" s="3">
        <v>479</v>
      </c>
      <c r="E193" s="3">
        <v>424</v>
      </c>
      <c r="F193" s="11">
        <v>0</v>
      </c>
      <c r="G193" s="3">
        <v>28</v>
      </c>
      <c r="H193" s="3">
        <v>931</v>
      </c>
    </row>
    <row r="194" spans="1:8" x14ac:dyDescent="0.3">
      <c r="A194" s="3">
        <v>2</v>
      </c>
      <c r="B194" s="3" t="s">
        <v>299</v>
      </c>
      <c r="C194" s="3" t="s">
        <v>316</v>
      </c>
      <c r="D194" s="3">
        <v>18</v>
      </c>
      <c r="E194" s="3">
        <v>13</v>
      </c>
      <c r="F194" s="11">
        <v>0</v>
      </c>
      <c r="G194" s="3">
        <v>1</v>
      </c>
      <c r="H194" s="3">
        <v>32</v>
      </c>
    </row>
    <row r="195" spans="1:8" x14ac:dyDescent="0.3">
      <c r="A195" s="3">
        <v>2</v>
      </c>
      <c r="B195" s="3" t="s">
        <v>299</v>
      </c>
      <c r="C195" s="3" t="s">
        <v>317</v>
      </c>
      <c r="D195" s="3">
        <v>334</v>
      </c>
      <c r="E195" s="3">
        <v>422</v>
      </c>
      <c r="F195" s="11">
        <v>0</v>
      </c>
      <c r="G195" s="3">
        <v>19</v>
      </c>
      <c r="H195" s="3">
        <v>775</v>
      </c>
    </row>
    <row r="196" spans="1:8" x14ac:dyDescent="0.3">
      <c r="A196" s="3">
        <v>2</v>
      </c>
      <c r="B196" s="3" t="s">
        <v>299</v>
      </c>
      <c r="C196" s="3" t="s">
        <v>318</v>
      </c>
      <c r="D196" s="3">
        <v>8</v>
      </c>
      <c r="E196" s="3">
        <v>7</v>
      </c>
      <c r="F196" s="11">
        <v>0</v>
      </c>
      <c r="G196" s="3">
        <v>1</v>
      </c>
      <c r="H196" s="3">
        <v>16</v>
      </c>
    </row>
    <row r="197" spans="1:8" x14ac:dyDescent="0.3">
      <c r="A197" s="3">
        <v>2</v>
      </c>
      <c r="B197" s="3" t="s">
        <v>299</v>
      </c>
      <c r="C197" s="3" t="s">
        <v>319</v>
      </c>
      <c r="D197" s="3">
        <v>551</v>
      </c>
      <c r="E197" s="3">
        <v>708</v>
      </c>
      <c r="F197" s="11">
        <v>0</v>
      </c>
      <c r="G197" s="3">
        <v>21</v>
      </c>
      <c r="H197" s="3">
        <v>1280</v>
      </c>
    </row>
    <row r="198" spans="1:8" x14ac:dyDescent="0.3">
      <c r="A198" s="3">
        <v>2</v>
      </c>
      <c r="B198" s="3" t="s">
        <v>299</v>
      </c>
      <c r="C198" s="3" t="s">
        <v>320</v>
      </c>
      <c r="D198" s="3">
        <v>122</v>
      </c>
      <c r="E198" s="3">
        <v>165</v>
      </c>
      <c r="F198" s="11">
        <v>0</v>
      </c>
      <c r="G198" s="3">
        <v>3</v>
      </c>
      <c r="H198" s="3">
        <v>290</v>
      </c>
    </row>
    <row r="199" spans="1:8" x14ac:dyDescent="0.3">
      <c r="A199" s="3">
        <v>2</v>
      </c>
      <c r="B199" s="3" t="s">
        <v>299</v>
      </c>
      <c r="C199" s="3" t="s">
        <v>321</v>
      </c>
      <c r="D199" s="3">
        <v>1173</v>
      </c>
      <c r="E199" s="3">
        <v>1674</v>
      </c>
      <c r="F199" s="11">
        <v>0</v>
      </c>
      <c r="G199" s="3">
        <v>45</v>
      </c>
      <c r="H199" s="3">
        <v>2892</v>
      </c>
    </row>
    <row r="200" spans="1:8" x14ac:dyDescent="0.3">
      <c r="A200" s="3">
        <v>2</v>
      </c>
      <c r="B200" s="3" t="s">
        <v>299</v>
      </c>
      <c r="C200" s="3" t="s">
        <v>322</v>
      </c>
      <c r="D200" s="3">
        <v>533</v>
      </c>
      <c r="E200" s="3">
        <v>625</v>
      </c>
      <c r="F200" s="11">
        <v>0</v>
      </c>
      <c r="G200" s="3">
        <v>24</v>
      </c>
      <c r="H200" s="3">
        <v>1182</v>
      </c>
    </row>
    <row r="201" spans="1:8" x14ac:dyDescent="0.3">
      <c r="A201" s="3">
        <v>2</v>
      </c>
      <c r="B201" s="3" t="s">
        <v>299</v>
      </c>
      <c r="C201" s="3" t="s">
        <v>323</v>
      </c>
      <c r="D201" s="3">
        <v>1275</v>
      </c>
      <c r="E201" s="3">
        <v>1057</v>
      </c>
      <c r="F201" s="11">
        <v>0</v>
      </c>
      <c r="G201" s="3">
        <v>19</v>
      </c>
      <c r="H201" s="3">
        <v>2351</v>
      </c>
    </row>
    <row r="202" spans="1:8" x14ac:dyDescent="0.3">
      <c r="A202" s="3">
        <v>2</v>
      </c>
      <c r="B202" s="3" t="s">
        <v>299</v>
      </c>
      <c r="C202" s="3" t="s">
        <v>324</v>
      </c>
      <c r="D202" s="3">
        <v>1286</v>
      </c>
      <c r="E202" s="3">
        <v>1543</v>
      </c>
      <c r="F202" s="11">
        <v>0</v>
      </c>
      <c r="G202" s="3">
        <v>55</v>
      </c>
      <c r="H202" s="3">
        <v>2884</v>
      </c>
    </row>
    <row r="203" spans="1:8" x14ac:dyDescent="0.3">
      <c r="A203" s="3">
        <v>2</v>
      </c>
      <c r="B203" s="3" t="s">
        <v>299</v>
      </c>
      <c r="C203" s="3" t="s">
        <v>325</v>
      </c>
      <c r="D203" s="3">
        <v>468</v>
      </c>
      <c r="E203" s="3">
        <v>441</v>
      </c>
      <c r="F203" s="11">
        <v>0</v>
      </c>
      <c r="G203" s="3">
        <v>14</v>
      </c>
      <c r="H203" s="3">
        <v>923</v>
      </c>
    </row>
    <row r="204" spans="1:8" x14ac:dyDescent="0.3">
      <c r="A204" s="3">
        <v>2</v>
      </c>
      <c r="B204" s="3" t="s">
        <v>299</v>
      </c>
      <c r="C204" s="3" t="s">
        <v>326</v>
      </c>
      <c r="D204" s="3">
        <v>452</v>
      </c>
      <c r="E204" s="3">
        <v>401</v>
      </c>
      <c r="F204" s="11">
        <v>0</v>
      </c>
      <c r="G204" s="3">
        <v>30</v>
      </c>
      <c r="H204" s="3">
        <v>883</v>
      </c>
    </row>
    <row r="205" spans="1:8" x14ac:dyDescent="0.3">
      <c r="A205" s="3">
        <v>2</v>
      </c>
      <c r="B205" s="3" t="s">
        <v>299</v>
      </c>
      <c r="C205" s="3" t="s">
        <v>327</v>
      </c>
      <c r="D205" s="3">
        <v>128</v>
      </c>
      <c r="E205" s="3">
        <v>116</v>
      </c>
      <c r="F205" s="11">
        <v>0</v>
      </c>
      <c r="G205" s="3">
        <v>2</v>
      </c>
      <c r="H205" s="3">
        <v>246</v>
      </c>
    </row>
    <row r="206" spans="1:8" x14ac:dyDescent="0.3">
      <c r="A206" s="3">
        <v>2</v>
      </c>
      <c r="B206" s="3" t="s">
        <v>299</v>
      </c>
      <c r="C206" s="3" t="s">
        <v>328</v>
      </c>
      <c r="D206" s="3">
        <v>1270</v>
      </c>
      <c r="E206" s="3">
        <v>1574</v>
      </c>
      <c r="F206" s="11">
        <v>0</v>
      </c>
      <c r="G206" s="3">
        <v>56</v>
      </c>
      <c r="H206" s="3">
        <v>2900</v>
      </c>
    </row>
    <row r="207" spans="1:8" x14ac:dyDescent="0.3">
      <c r="A207" s="3">
        <v>2</v>
      </c>
      <c r="B207" s="3" t="s">
        <v>299</v>
      </c>
      <c r="C207" s="3" t="s">
        <v>329</v>
      </c>
      <c r="D207" s="3">
        <v>88</v>
      </c>
      <c r="E207" s="3">
        <v>96</v>
      </c>
      <c r="F207" s="11">
        <v>0</v>
      </c>
      <c r="G207" s="3">
        <v>2</v>
      </c>
      <c r="H207" s="3">
        <v>186</v>
      </c>
    </row>
    <row r="208" spans="1:8" x14ac:dyDescent="0.3">
      <c r="A208" s="3">
        <v>2</v>
      </c>
      <c r="B208" s="3" t="s">
        <v>299</v>
      </c>
      <c r="C208" s="3" t="s">
        <v>330</v>
      </c>
      <c r="D208" s="3">
        <v>94</v>
      </c>
      <c r="E208" s="3">
        <v>158</v>
      </c>
      <c r="F208" s="11">
        <v>0</v>
      </c>
      <c r="G208" s="3">
        <v>4</v>
      </c>
      <c r="H208" s="3">
        <v>256</v>
      </c>
    </row>
    <row r="209" spans="1:17" x14ac:dyDescent="0.3">
      <c r="A209" s="3">
        <v>2</v>
      </c>
      <c r="B209" s="3" t="s">
        <v>299</v>
      </c>
      <c r="C209" s="3" t="s">
        <v>331</v>
      </c>
      <c r="D209" s="3">
        <v>295</v>
      </c>
      <c r="E209" s="3">
        <v>253</v>
      </c>
      <c r="F209" s="11">
        <v>0</v>
      </c>
      <c r="G209" s="3">
        <v>13</v>
      </c>
      <c r="H209" s="3">
        <v>561</v>
      </c>
    </row>
    <row r="210" spans="1:17" x14ac:dyDescent="0.3">
      <c r="A210" s="3">
        <v>2</v>
      </c>
      <c r="B210" s="3" t="s">
        <v>299</v>
      </c>
      <c r="C210" s="3" t="s">
        <v>332</v>
      </c>
      <c r="D210" s="3">
        <v>99</v>
      </c>
      <c r="E210" s="3">
        <v>179</v>
      </c>
      <c r="F210" s="11">
        <v>0</v>
      </c>
      <c r="G210" s="3">
        <v>5</v>
      </c>
      <c r="H210" s="3">
        <v>283</v>
      </c>
    </row>
    <row r="211" spans="1:17" x14ac:dyDescent="0.3">
      <c r="A211" s="3">
        <v>2</v>
      </c>
      <c r="B211" s="3" t="s">
        <v>299</v>
      </c>
      <c r="C211" s="3" t="s">
        <v>333</v>
      </c>
      <c r="D211" s="3">
        <v>45</v>
      </c>
      <c r="E211" s="3">
        <v>19</v>
      </c>
      <c r="F211" s="11">
        <v>0</v>
      </c>
      <c r="G211" s="3">
        <v>0</v>
      </c>
      <c r="H211" s="3">
        <v>64</v>
      </c>
    </row>
    <row r="212" spans="1:17" x14ac:dyDescent="0.3">
      <c r="A212" s="3">
        <v>2</v>
      </c>
      <c r="B212" s="3" t="s">
        <v>299</v>
      </c>
      <c r="C212" s="3" t="s">
        <v>334</v>
      </c>
      <c r="D212" s="3">
        <v>484</v>
      </c>
      <c r="E212" s="3">
        <v>548</v>
      </c>
      <c r="F212" s="11">
        <v>0</v>
      </c>
      <c r="G212" s="3">
        <v>12</v>
      </c>
      <c r="H212" s="3">
        <v>1044</v>
      </c>
    </row>
    <row r="213" spans="1:17" x14ac:dyDescent="0.3">
      <c r="A213" s="3">
        <v>2</v>
      </c>
      <c r="B213" s="3" t="s">
        <v>299</v>
      </c>
      <c r="C213" s="3" t="s">
        <v>335</v>
      </c>
      <c r="D213" s="3">
        <v>484</v>
      </c>
      <c r="E213" s="3">
        <v>461</v>
      </c>
      <c r="F213" s="11">
        <v>0</v>
      </c>
      <c r="G213" s="3">
        <v>22</v>
      </c>
      <c r="H213" s="3">
        <v>967</v>
      </c>
    </row>
    <row r="214" spans="1:17" x14ac:dyDescent="0.3">
      <c r="A214" s="3">
        <v>2</v>
      </c>
      <c r="B214" s="3" t="s">
        <v>299</v>
      </c>
      <c r="C214" s="3" t="s">
        <v>336</v>
      </c>
      <c r="D214" s="3">
        <v>480</v>
      </c>
      <c r="E214" s="3">
        <v>454</v>
      </c>
      <c r="F214" s="11">
        <v>0</v>
      </c>
      <c r="G214" s="3">
        <v>21</v>
      </c>
      <c r="H214" s="3">
        <v>955</v>
      </c>
    </row>
    <row r="215" spans="1:17" s="2" customFormat="1" x14ac:dyDescent="0.3">
      <c r="C215" s="2" t="s">
        <v>546</v>
      </c>
      <c r="D215" s="2">
        <f t="shared" ref="D215:H215" si="5">SUM(D178:D214)</f>
        <v>15478</v>
      </c>
      <c r="E215" s="2">
        <f t="shared" si="5"/>
        <v>17703</v>
      </c>
      <c r="F215" s="2">
        <f t="shared" si="5"/>
        <v>0</v>
      </c>
      <c r="G215" s="2">
        <f t="shared" si="5"/>
        <v>629</v>
      </c>
      <c r="H215" s="2">
        <f t="shared" si="5"/>
        <v>33810</v>
      </c>
    </row>
    <row r="217" spans="1:17" x14ac:dyDescent="0.3">
      <c r="A217" s="3">
        <v>2</v>
      </c>
      <c r="B217" s="3" t="s">
        <v>337</v>
      </c>
      <c r="C217" s="3" t="s">
        <v>338</v>
      </c>
      <c r="D217" s="3">
        <v>263</v>
      </c>
      <c r="E217" s="3">
        <v>215</v>
      </c>
      <c r="F217" s="11">
        <v>0</v>
      </c>
      <c r="G217" s="3">
        <v>3</v>
      </c>
      <c r="H217" s="3">
        <v>481</v>
      </c>
    </row>
    <row r="218" spans="1:17" x14ac:dyDescent="0.3">
      <c r="A218" s="3">
        <v>2</v>
      </c>
      <c r="B218" s="3" t="s">
        <v>337</v>
      </c>
      <c r="C218" s="3" t="s">
        <v>339</v>
      </c>
      <c r="D218" s="3">
        <v>44</v>
      </c>
      <c r="E218" s="3">
        <v>39</v>
      </c>
      <c r="F218" s="11">
        <v>0</v>
      </c>
      <c r="G218" s="3">
        <v>2</v>
      </c>
      <c r="H218" s="3">
        <v>85</v>
      </c>
      <c r="I218" s="4"/>
      <c r="K218" s="4"/>
      <c r="M218" s="4"/>
      <c r="O218" s="4"/>
      <c r="Q218" s="4"/>
    </row>
    <row r="219" spans="1:17" x14ac:dyDescent="0.3">
      <c r="A219" s="3">
        <v>2</v>
      </c>
      <c r="B219" s="3" t="s">
        <v>337</v>
      </c>
      <c r="C219" s="3" t="s">
        <v>340</v>
      </c>
      <c r="D219" s="3">
        <v>5671</v>
      </c>
      <c r="E219" s="3">
        <v>10366</v>
      </c>
      <c r="F219" s="11">
        <v>0</v>
      </c>
      <c r="G219" s="3">
        <v>350</v>
      </c>
      <c r="H219" s="3">
        <v>16387</v>
      </c>
    </row>
    <row r="220" spans="1:17" x14ac:dyDescent="0.3">
      <c r="A220" s="3">
        <v>2</v>
      </c>
      <c r="B220" s="3" t="s">
        <v>337</v>
      </c>
      <c r="C220" s="3" t="s">
        <v>341</v>
      </c>
      <c r="D220" s="3">
        <v>446</v>
      </c>
      <c r="E220" s="3">
        <v>243</v>
      </c>
      <c r="F220" s="11">
        <v>0</v>
      </c>
      <c r="G220" s="3">
        <v>5</v>
      </c>
      <c r="H220" s="3">
        <v>694</v>
      </c>
    </row>
    <row r="221" spans="1:17" x14ac:dyDescent="0.3">
      <c r="A221" s="3">
        <v>2</v>
      </c>
      <c r="B221" s="3" t="s">
        <v>337</v>
      </c>
      <c r="C221" s="3" t="s">
        <v>342</v>
      </c>
      <c r="D221" s="3">
        <v>431</v>
      </c>
      <c r="E221" s="3">
        <v>454</v>
      </c>
      <c r="F221" s="11">
        <v>0</v>
      </c>
      <c r="G221" s="3">
        <v>10</v>
      </c>
      <c r="H221" s="3">
        <v>895</v>
      </c>
    </row>
    <row r="222" spans="1:17" x14ac:dyDescent="0.3">
      <c r="A222" s="3">
        <v>2</v>
      </c>
      <c r="B222" s="3" t="s">
        <v>337</v>
      </c>
      <c r="C222" s="3" t="s">
        <v>343</v>
      </c>
      <c r="D222" s="3">
        <v>2363</v>
      </c>
      <c r="E222" s="3">
        <v>2867</v>
      </c>
      <c r="F222" s="11">
        <v>0</v>
      </c>
      <c r="G222" s="3">
        <v>102</v>
      </c>
      <c r="H222" s="3">
        <v>5332</v>
      </c>
    </row>
    <row r="223" spans="1:17" x14ac:dyDescent="0.3">
      <c r="A223" s="3">
        <v>2</v>
      </c>
      <c r="B223" s="3" t="s">
        <v>337</v>
      </c>
      <c r="C223" s="3" t="s">
        <v>344</v>
      </c>
      <c r="D223" s="3">
        <v>135</v>
      </c>
      <c r="E223" s="3">
        <v>67</v>
      </c>
      <c r="F223" s="11">
        <v>0</v>
      </c>
      <c r="G223" s="3">
        <v>7</v>
      </c>
      <c r="H223" s="3">
        <v>209</v>
      </c>
    </row>
    <row r="224" spans="1:17" x14ac:dyDescent="0.3">
      <c r="A224" s="3">
        <v>2</v>
      </c>
      <c r="B224" s="3" t="s">
        <v>337</v>
      </c>
      <c r="C224" s="3" t="s">
        <v>345</v>
      </c>
      <c r="D224" s="3">
        <v>1071</v>
      </c>
      <c r="E224" s="3">
        <v>697</v>
      </c>
      <c r="F224" s="11">
        <v>0</v>
      </c>
      <c r="G224" s="3">
        <v>26</v>
      </c>
      <c r="H224" s="3">
        <v>1794</v>
      </c>
    </row>
    <row r="225" spans="1:8" x14ac:dyDescent="0.3">
      <c r="A225" s="3">
        <v>2</v>
      </c>
      <c r="B225" s="3" t="s">
        <v>337</v>
      </c>
      <c r="C225" s="3" t="s">
        <v>346</v>
      </c>
      <c r="D225" s="3">
        <v>72</v>
      </c>
      <c r="E225" s="3">
        <v>15</v>
      </c>
      <c r="F225" s="11">
        <v>0</v>
      </c>
      <c r="G225" s="3">
        <v>1</v>
      </c>
      <c r="H225" s="3">
        <v>88</v>
      </c>
    </row>
    <row r="226" spans="1:8" x14ac:dyDescent="0.3">
      <c r="A226" s="3">
        <v>2</v>
      </c>
      <c r="B226" s="3" t="s">
        <v>337</v>
      </c>
      <c r="C226" s="3" t="s">
        <v>347</v>
      </c>
      <c r="D226" s="3">
        <v>537</v>
      </c>
      <c r="E226" s="3">
        <v>216</v>
      </c>
      <c r="F226" s="11">
        <v>0</v>
      </c>
      <c r="G226" s="3">
        <v>12</v>
      </c>
      <c r="H226" s="3">
        <v>765</v>
      </c>
    </row>
    <row r="227" spans="1:8" x14ac:dyDescent="0.3">
      <c r="A227" s="3">
        <v>2</v>
      </c>
      <c r="B227" s="3" t="s">
        <v>337</v>
      </c>
      <c r="C227" s="3" t="s">
        <v>348</v>
      </c>
      <c r="D227" s="3">
        <v>239</v>
      </c>
      <c r="E227" s="3">
        <v>79</v>
      </c>
      <c r="F227" s="11">
        <v>0</v>
      </c>
      <c r="G227" s="3">
        <v>9</v>
      </c>
      <c r="H227" s="3">
        <v>327</v>
      </c>
    </row>
    <row r="228" spans="1:8" x14ac:dyDescent="0.3">
      <c r="A228" s="3">
        <v>2</v>
      </c>
      <c r="B228" s="3" t="s">
        <v>337</v>
      </c>
      <c r="C228" s="3" t="s">
        <v>349</v>
      </c>
      <c r="D228" s="3">
        <v>292</v>
      </c>
      <c r="E228" s="3">
        <v>229</v>
      </c>
      <c r="F228" s="11">
        <v>1</v>
      </c>
      <c r="G228" s="3">
        <v>15</v>
      </c>
      <c r="H228" s="3">
        <v>537</v>
      </c>
    </row>
    <row r="229" spans="1:8" x14ac:dyDescent="0.3">
      <c r="A229" s="3">
        <v>2</v>
      </c>
      <c r="B229" s="3" t="s">
        <v>337</v>
      </c>
      <c r="C229" s="3" t="s">
        <v>350</v>
      </c>
      <c r="D229" s="3">
        <v>777</v>
      </c>
      <c r="E229" s="3">
        <v>456</v>
      </c>
      <c r="F229" s="11">
        <v>3</v>
      </c>
      <c r="G229" s="3">
        <v>18</v>
      </c>
      <c r="H229" s="3">
        <v>1254</v>
      </c>
    </row>
    <row r="230" spans="1:8" x14ac:dyDescent="0.3">
      <c r="A230" s="3">
        <v>2</v>
      </c>
      <c r="B230" s="3" t="s">
        <v>337</v>
      </c>
      <c r="C230" s="3" t="s">
        <v>351</v>
      </c>
      <c r="D230" s="3">
        <v>1047</v>
      </c>
      <c r="E230" s="3">
        <v>508</v>
      </c>
      <c r="F230" s="11">
        <v>0</v>
      </c>
      <c r="G230" s="3">
        <v>24</v>
      </c>
      <c r="H230" s="3">
        <v>1579</v>
      </c>
    </row>
    <row r="231" spans="1:8" x14ac:dyDescent="0.3">
      <c r="A231" s="3">
        <v>2</v>
      </c>
      <c r="B231" s="3" t="s">
        <v>337</v>
      </c>
      <c r="C231" s="3" t="s">
        <v>352</v>
      </c>
      <c r="D231" s="3">
        <v>1062</v>
      </c>
      <c r="E231" s="3">
        <v>766</v>
      </c>
      <c r="F231" s="11">
        <v>0</v>
      </c>
      <c r="G231" s="3">
        <v>35</v>
      </c>
      <c r="H231" s="3">
        <v>1863</v>
      </c>
    </row>
    <row r="232" spans="1:8" x14ac:dyDescent="0.3">
      <c r="A232" s="3">
        <v>2</v>
      </c>
      <c r="B232" s="3" t="s">
        <v>337</v>
      </c>
      <c r="C232" s="3" t="s">
        <v>353</v>
      </c>
      <c r="D232" s="3">
        <v>380</v>
      </c>
      <c r="E232" s="3">
        <v>342</v>
      </c>
      <c r="F232" s="11">
        <v>0</v>
      </c>
      <c r="G232" s="3">
        <v>15</v>
      </c>
      <c r="H232" s="3">
        <v>737</v>
      </c>
    </row>
    <row r="233" spans="1:8" x14ac:dyDescent="0.3">
      <c r="A233" s="3">
        <v>2</v>
      </c>
      <c r="B233" s="3" t="s">
        <v>337</v>
      </c>
      <c r="C233" s="3" t="s">
        <v>354</v>
      </c>
      <c r="D233" s="3">
        <v>13</v>
      </c>
      <c r="E233" s="3">
        <v>6</v>
      </c>
      <c r="F233" s="11">
        <v>0</v>
      </c>
      <c r="G233" s="3">
        <v>0</v>
      </c>
      <c r="H233" s="3">
        <v>19</v>
      </c>
    </row>
    <row r="234" spans="1:8" x14ac:dyDescent="0.3">
      <c r="A234" s="3">
        <v>2</v>
      </c>
      <c r="B234" s="3" t="s">
        <v>337</v>
      </c>
      <c r="C234" s="3" t="s">
        <v>355</v>
      </c>
      <c r="D234" s="3">
        <v>475</v>
      </c>
      <c r="E234" s="3">
        <v>474</v>
      </c>
      <c r="F234" s="11">
        <v>0</v>
      </c>
      <c r="G234" s="3">
        <v>13</v>
      </c>
      <c r="H234" s="3">
        <v>962</v>
      </c>
    </row>
    <row r="235" spans="1:8" x14ac:dyDescent="0.3">
      <c r="A235" s="3">
        <v>2</v>
      </c>
      <c r="B235" s="3" t="s">
        <v>337</v>
      </c>
      <c r="C235" s="3" t="s">
        <v>356</v>
      </c>
      <c r="D235" s="3">
        <v>843</v>
      </c>
      <c r="E235" s="3">
        <v>606</v>
      </c>
      <c r="F235" s="11">
        <v>0</v>
      </c>
      <c r="G235" s="3">
        <v>24</v>
      </c>
      <c r="H235" s="3">
        <v>1473</v>
      </c>
    </row>
    <row r="236" spans="1:8" x14ac:dyDescent="0.3">
      <c r="A236" s="3">
        <v>2</v>
      </c>
      <c r="B236" s="3" t="s">
        <v>337</v>
      </c>
      <c r="C236" s="3" t="s">
        <v>357</v>
      </c>
      <c r="D236" s="3">
        <v>62</v>
      </c>
      <c r="E236" s="3">
        <v>43</v>
      </c>
      <c r="F236" s="11">
        <v>0</v>
      </c>
      <c r="G236" s="3">
        <v>1</v>
      </c>
      <c r="H236" s="3">
        <v>106</v>
      </c>
    </row>
    <row r="237" spans="1:8" x14ac:dyDescent="0.3">
      <c r="A237" s="3">
        <v>2</v>
      </c>
      <c r="B237" s="3" t="s">
        <v>337</v>
      </c>
      <c r="C237" s="3" t="s">
        <v>358</v>
      </c>
      <c r="D237" s="3">
        <v>508</v>
      </c>
      <c r="E237" s="3">
        <v>365</v>
      </c>
      <c r="F237" s="11">
        <v>0</v>
      </c>
      <c r="G237" s="3">
        <v>14</v>
      </c>
      <c r="H237" s="3">
        <v>887</v>
      </c>
    </row>
    <row r="238" spans="1:8" x14ac:dyDescent="0.3">
      <c r="A238" s="3">
        <v>2</v>
      </c>
      <c r="B238" s="3" t="s">
        <v>337</v>
      </c>
      <c r="C238" s="3" t="s">
        <v>359</v>
      </c>
      <c r="D238" s="3">
        <v>450</v>
      </c>
      <c r="E238" s="3">
        <v>273</v>
      </c>
      <c r="F238" s="11">
        <v>0</v>
      </c>
      <c r="G238" s="3">
        <v>8</v>
      </c>
      <c r="H238" s="3">
        <v>731</v>
      </c>
    </row>
    <row r="239" spans="1:8" x14ac:dyDescent="0.3">
      <c r="A239" s="3">
        <v>2</v>
      </c>
      <c r="B239" s="3" t="s">
        <v>337</v>
      </c>
      <c r="C239" s="3" t="s">
        <v>360</v>
      </c>
      <c r="D239" s="3">
        <v>342</v>
      </c>
      <c r="E239" s="3">
        <v>230</v>
      </c>
      <c r="F239" s="11">
        <v>0</v>
      </c>
      <c r="G239" s="3">
        <v>11</v>
      </c>
      <c r="H239" s="3">
        <v>583</v>
      </c>
    </row>
    <row r="240" spans="1:8" x14ac:dyDescent="0.3">
      <c r="A240" s="3">
        <v>2</v>
      </c>
      <c r="B240" s="3" t="s">
        <v>337</v>
      </c>
      <c r="C240" s="3" t="s">
        <v>361</v>
      </c>
      <c r="D240" s="3">
        <v>387</v>
      </c>
      <c r="E240" s="3">
        <v>217</v>
      </c>
      <c r="F240" s="11">
        <v>0</v>
      </c>
      <c r="G240" s="3">
        <v>11</v>
      </c>
      <c r="H240" s="3">
        <v>615</v>
      </c>
    </row>
    <row r="241" spans="1:8" x14ac:dyDescent="0.3">
      <c r="A241" s="3">
        <v>2</v>
      </c>
      <c r="B241" s="3" t="s">
        <v>337</v>
      </c>
      <c r="C241" s="3" t="s">
        <v>362</v>
      </c>
      <c r="D241" s="3">
        <v>1464</v>
      </c>
      <c r="E241" s="3">
        <v>1311</v>
      </c>
      <c r="F241" s="11">
        <v>0</v>
      </c>
      <c r="G241" s="3">
        <v>40</v>
      </c>
      <c r="H241" s="3">
        <v>2815</v>
      </c>
    </row>
    <row r="242" spans="1:8" x14ac:dyDescent="0.3">
      <c r="A242" s="3">
        <v>2</v>
      </c>
      <c r="B242" s="3" t="s">
        <v>337</v>
      </c>
      <c r="C242" s="3" t="s">
        <v>363</v>
      </c>
      <c r="D242" s="3">
        <v>6</v>
      </c>
      <c r="E242" s="3">
        <v>4</v>
      </c>
      <c r="F242" s="11">
        <v>0</v>
      </c>
      <c r="G242" s="3">
        <v>1</v>
      </c>
      <c r="H242" s="3">
        <v>11</v>
      </c>
    </row>
    <row r="243" spans="1:8" x14ac:dyDescent="0.3">
      <c r="A243" s="3">
        <v>2</v>
      </c>
      <c r="B243" s="3" t="s">
        <v>337</v>
      </c>
      <c r="C243" s="3" t="s">
        <v>364</v>
      </c>
      <c r="D243" s="3">
        <v>453</v>
      </c>
      <c r="E243" s="3">
        <v>256</v>
      </c>
      <c r="F243" s="11">
        <v>0</v>
      </c>
      <c r="G243" s="3">
        <v>11</v>
      </c>
      <c r="H243" s="3">
        <v>720</v>
      </c>
    </row>
    <row r="244" spans="1:8" x14ac:dyDescent="0.3">
      <c r="A244" s="3">
        <v>2</v>
      </c>
      <c r="B244" s="3" t="s">
        <v>337</v>
      </c>
      <c r="C244" s="3" t="s">
        <v>365</v>
      </c>
      <c r="D244" s="3">
        <v>2227</v>
      </c>
      <c r="E244" s="3">
        <v>2627</v>
      </c>
      <c r="F244" s="11">
        <v>0</v>
      </c>
      <c r="G244" s="3">
        <v>76</v>
      </c>
      <c r="H244" s="3">
        <v>4930</v>
      </c>
    </row>
    <row r="245" spans="1:8" x14ac:dyDescent="0.3">
      <c r="A245" s="3">
        <v>2</v>
      </c>
      <c r="B245" s="3" t="s">
        <v>337</v>
      </c>
      <c r="C245" s="3" t="s">
        <v>366</v>
      </c>
      <c r="D245" s="3">
        <v>2237</v>
      </c>
      <c r="E245" s="3">
        <v>1697</v>
      </c>
      <c r="F245" s="11">
        <v>0</v>
      </c>
      <c r="G245" s="3">
        <v>61</v>
      </c>
      <c r="H245" s="3">
        <v>3995</v>
      </c>
    </row>
    <row r="246" spans="1:8" x14ac:dyDescent="0.3">
      <c r="A246" s="3">
        <v>2</v>
      </c>
      <c r="B246" s="3" t="s">
        <v>337</v>
      </c>
      <c r="C246" s="3" t="s">
        <v>367</v>
      </c>
      <c r="D246" s="3">
        <v>20</v>
      </c>
      <c r="E246" s="3">
        <v>0</v>
      </c>
      <c r="F246" s="11">
        <v>0</v>
      </c>
      <c r="G246" s="3">
        <v>2</v>
      </c>
      <c r="H246" s="3">
        <v>22</v>
      </c>
    </row>
    <row r="247" spans="1:8" x14ac:dyDescent="0.3">
      <c r="A247" s="3">
        <v>2</v>
      </c>
      <c r="B247" s="3" t="s">
        <v>337</v>
      </c>
      <c r="C247" s="3" t="s">
        <v>368</v>
      </c>
      <c r="D247" s="3">
        <v>1065</v>
      </c>
      <c r="E247" s="3">
        <v>1049</v>
      </c>
      <c r="F247" s="11">
        <v>0</v>
      </c>
      <c r="G247" s="3">
        <v>31</v>
      </c>
      <c r="H247" s="3">
        <v>2145</v>
      </c>
    </row>
    <row r="248" spans="1:8" x14ac:dyDescent="0.3">
      <c r="A248" s="3">
        <v>2</v>
      </c>
      <c r="B248" s="3" t="s">
        <v>337</v>
      </c>
      <c r="C248" s="3" t="s">
        <v>369</v>
      </c>
      <c r="D248" s="3">
        <v>323</v>
      </c>
      <c r="E248" s="3">
        <v>306</v>
      </c>
      <c r="F248" s="11">
        <v>0</v>
      </c>
      <c r="G248" s="3">
        <v>20</v>
      </c>
      <c r="H248" s="3">
        <v>649</v>
      </c>
    </row>
    <row r="249" spans="1:8" x14ac:dyDescent="0.3">
      <c r="A249" s="3">
        <v>2</v>
      </c>
      <c r="B249" s="3" t="s">
        <v>337</v>
      </c>
      <c r="C249" s="3" t="s">
        <v>370</v>
      </c>
      <c r="D249" s="3">
        <v>430</v>
      </c>
      <c r="E249" s="3">
        <v>177</v>
      </c>
      <c r="F249" s="11">
        <v>0</v>
      </c>
      <c r="G249" s="3">
        <v>8</v>
      </c>
      <c r="H249" s="3">
        <v>615</v>
      </c>
    </row>
    <row r="250" spans="1:8" x14ac:dyDescent="0.3">
      <c r="A250" s="3">
        <v>2</v>
      </c>
      <c r="B250" s="3" t="s">
        <v>337</v>
      </c>
      <c r="C250" s="3" t="s">
        <v>371</v>
      </c>
      <c r="D250" s="3">
        <v>459</v>
      </c>
      <c r="E250" s="3">
        <v>307</v>
      </c>
      <c r="F250" s="11">
        <v>0</v>
      </c>
      <c r="G250" s="3">
        <v>8</v>
      </c>
      <c r="H250" s="3">
        <v>774</v>
      </c>
    </row>
    <row r="251" spans="1:8" x14ac:dyDescent="0.3">
      <c r="A251" s="3">
        <v>2</v>
      </c>
      <c r="B251" s="3" t="s">
        <v>337</v>
      </c>
      <c r="C251" s="3" t="s">
        <v>372</v>
      </c>
      <c r="D251" s="3">
        <v>56</v>
      </c>
      <c r="E251" s="3">
        <v>11</v>
      </c>
      <c r="F251" s="11">
        <v>0</v>
      </c>
      <c r="G251" s="3">
        <v>0</v>
      </c>
      <c r="H251" s="3">
        <v>67</v>
      </c>
    </row>
    <row r="252" spans="1:8" x14ac:dyDescent="0.3">
      <c r="A252" s="3">
        <v>2</v>
      </c>
      <c r="B252" s="3" t="s">
        <v>337</v>
      </c>
      <c r="C252" s="3" t="s">
        <v>373</v>
      </c>
      <c r="D252" s="3">
        <v>212</v>
      </c>
      <c r="E252" s="3">
        <v>142</v>
      </c>
      <c r="F252" s="11">
        <v>0</v>
      </c>
      <c r="G252" s="3">
        <v>6</v>
      </c>
      <c r="H252" s="3">
        <v>360</v>
      </c>
    </row>
    <row r="253" spans="1:8" x14ac:dyDescent="0.3">
      <c r="A253" s="3">
        <v>2</v>
      </c>
      <c r="B253" s="3" t="s">
        <v>337</v>
      </c>
      <c r="C253" s="3" t="s">
        <v>374</v>
      </c>
      <c r="D253" s="3">
        <v>37</v>
      </c>
      <c r="E253" s="3">
        <v>32</v>
      </c>
      <c r="F253" s="11">
        <v>0</v>
      </c>
      <c r="G253" s="3">
        <v>0</v>
      </c>
      <c r="H253" s="3">
        <v>69</v>
      </c>
    </row>
    <row r="254" spans="1:8" x14ac:dyDescent="0.3">
      <c r="A254" s="3">
        <v>2</v>
      </c>
      <c r="B254" s="3" t="s">
        <v>337</v>
      </c>
      <c r="C254" s="3" t="s">
        <v>375</v>
      </c>
      <c r="D254" s="3">
        <v>329</v>
      </c>
      <c r="E254" s="3">
        <v>173</v>
      </c>
      <c r="F254" s="11">
        <v>0</v>
      </c>
      <c r="G254" s="3">
        <v>11</v>
      </c>
      <c r="H254" s="3">
        <v>513</v>
      </c>
    </row>
    <row r="255" spans="1:8" x14ac:dyDescent="0.3">
      <c r="A255" s="3">
        <v>2</v>
      </c>
      <c r="B255" s="3" t="s">
        <v>337</v>
      </c>
      <c r="C255" s="3" t="s">
        <v>376</v>
      </c>
      <c r="D255" s="3">
        <v>1061</v>
      </c>
      <c r="E255" s="3">
        <v>590</v>
      </c>
      <c r="F255" s="11">
        <v>0</v>
      </c>
      <c r="G255" s="3">
        <v>27</v>
      </c>
      <c r="H255" s="3">
        <v>1678</v>
      </c>
    </row>
    <row r="256" spans="1:8" x14ac:dyDescent="0.3">
      <c r="A256" s="3">
        <v>2</v>
      </c>
      <c r="B256" s="3" t="s">
        <v>337</v>
      </c>
      <c r="C256" s="3" t="s">
        <v>377</v>
      </c>
      <c r="D256" s="3">
        <v>1563</v>
      </c>
      <c r="E256" s="3">
        <v>1003</v>
      </c>
      <c r="F256" s="11">
        <v>0</v>
      </c>
      <c r="G256" s="3">
        <v>51</v>
      </c>
      <c r="H256" s="3">
        <v>2617</v>
      </c>
    </row>
    <row r="257" spans="1:8" x14ac:dyDescent="0.3">
      <c r="A257" s="3">
        <v>2</v>
      </c>
      <c r="B257" s="3" t="s">
        <v>337</v>
      </c>
      <c r="C257" s="3" t="s">
        <v>378</v>
      </c>
      <c r="D257" s="3">
        <v>179</v>
      </c>
      <c r="E257" s="3">
        <v>75</v>
      </c>
      <c r="F257" s="11">
        <v>0</v>
      </c>
      <c r="G257" s="3">
        <v>4</v>
      </c>
      <c r="H257" s="3">
        <v>258</v>
      </c>
    </row>
    <row r="258" spans="1:8" x14ac:dyDescent="0.3">
      <c r="A258" s="3">
        <v>2</v>
      </c>
      <c r="B258" s="3" t="s">
        <v>337</v>
      </c>
      <c r="C258" s="3" t="s">
        <v>379</v>
      </c>
      <c r="D258" s="3">
        <v>42</v>
      </c>
      <c r="E258" s="3">
        <v>10</v>
      </c>
      <c r="F258" s="11">
        <v>0</v>
      </c>
      <c r="G258" s="3">
        <v>0</v>
      </c>
      <c r="H258" s="3">
        <v>52</v>
      </c>
    </row>
    <row r="259" spans="1:8" x14ac:dyDescent="0.3">
      <c r="A259" s="3">
        <v>2</v>
      </c>
      <c r="B259" s="3" t="s">
        <v>337</v>
      </c>
      <c r="C259" s="3" t="s">
        <v>380</v>
      </c>
      <c r="D259" s="3">
        <v>225</v>
      </c>
      <c r="E259" s="3">
        <v>162</v>
      </c>
      <c r="F259" s="11">
        <v>0</v>
      </c>
      <c r="G259" s="3">
        <v>5</v>
      </c>
      <c r="H259" s="3">
        <v>392</v>
      </c>
    </row>
    <row r="260" spans="1:8" x14ac:dyDescent="0.3">
      <c r="A260" s="3">
        <v>2</v>
      </c>
      <c r="B260" s="3" t="s">
        <v>337</v>
      </c>
      <c r="C260" s="3" t="s">
        <v>381</v>
      </c>
      <c r="D260" s="3">
        <v>47</v>
      </c>
      <c r="E260" s="3">
        <v>22</v>
      </c>
      <c r="F260" s="11">
        <v>0</v>
      </c>
      <c r="G260" s="3">
        <v>1</v>
      </c>
      <c r="H260" s="3">
        <v>70</v>
      </c>
    </row>
    <row r="261" spans="1:8" x14ac:dyDescent="0.3">
      <c r="A261" s="3">
        <v>2</v>
      </c>
      <c r="B261" s="3" t="s">
        <v>337</v>
      </c>
      <c r="C261" s="3" t="s">
        <v>382</v>
      </c>
      <c r="D261" s="3">
        <v>489</v>
      </c>
      <c r="E261" s="3">
        <v>258</v>
      </c>
      <c r="F261" s="11">
        <v>0</v>
      </c>
      <c r="G261" s="3">
        <v>12</v>
      </c>
      <c r="H261" s="3">
        <v>759</v>
      </c>
    </row>
    <row r="262" spans="1:8" x14ac:dyDescent="0.3">
      <c r="A262" s="3">
        <v>2</v>
      </c>
      <c r="B262" s="3" t="s">
        <v>337</v>
      </c>
      <c r="C262" s="3" t="s">
        <v>383</v>
      </c>
      <c r="D262" s="3">
        <v>819</v>
      </c>
      <c r="E262" s="3">
        <v>1008</v>
      </c>
      <c r="F262" s="11">
        <v>0</v>
      </c>
      <c r="G262" s="3">
        <v>40</v>
      </c>
      <c r="H262" s="3">
        <v>1867</v>
      </c>
    </row>
    <row r="263" spans="1:8" x14ac:dyDescent="0.3">
      <c r="A263" s="3">
        <v>2</v>
      </c>
      <c r="B263" s="3" t="s">
        <v>337</v>
      </c>
      <c r="C263" s="3" t="s">
        <v>384</v>
      </c>
      <c r="D263" s="3">
        <v>1131</v>
      </c>
      <c r="E263" s="3">
        <v>1234</v>
      </c>
      <c r="F263" s="11">
        <v>0</v>
      </c>
      <c r="G263" s="3">
        <v>52</v>
      </c>
      <c r="H263" s="3">
        <v>2417</v>
      </c>
    </row>
    <row r="264" spans="1:8" x14ac:dyDescent="0.3">
      <c r="A264" s="3">
        <v>2</v>
      </c>
      <c r="B264" s="3" t="s">
        <v>337</v>
      </c>
      <c r="C264" s="3" t="s">
        <v>385</v>
      </c>
      <c r="D264" s="3">
        <v>72</v>
      </c>
      <c r="E264" s="3">
        <v>96</v>
      </c>
      <c r="F264" s="11">
        <v>0</v>
      </c>
      <c r="G264" s="3">
        <v>4</v>
      </c>
      <c r="H264" s="3">
        <v>172</v>
      </c>
    </row>
    <row r="265" spans="1:8" x14ac:dyDescent="0.3">
      <c r="A265" s="3">
        <v>2</v>
      </c>
      <c r="B265" s="3" t="s">
        <v>337</v>
      </c>
      <c r="C265" s="3" t="s">
        <v>386</v>
      </c>
      <c r="D265" s="3">
        <v>71</v>
      </c>
      <c r="E265" s="3">
        <v>50</v>
      </c>
      <c r="F265" s="11">
        <v>0</v>
      </c>
      <c r="G265" s="3">
        <v>4</v>
      </c>
      <c r="H265" s="3">
        <v>125</v>
      </c>
    </row>
    <row r="266" spans="1:8" x14ac:dyDescent="0.3">
      <c r="A266" s="3">
        <v>2</v>
      </c>
      <c r="B266" s="3" t="s">
        <v>337</v>
      </c>
      <c r="C266" s="3" t="s">
        <v>387</v>
      </c>
      <c r="D266" s="3">
        <v>561</v>
      </c>
      <c r="E266" s="3">
        <v>433</v>
      </c>
      <c r="F266" s="11">
        <v>0</v>
      </c>
      <c r="G266" s="3">
        <v>10</v>
      </c>
      <c r="H266" s="3">
        <v>1004</v>
      </c>
    </row>
    <row r="267" spans="1:8" x14ac:dyDescent="0.3">
      <c r="A267" s="3">
        <v>2</v>
      </c>
      <c r="B267" s="3" t="s">
        <v>337</v>
      </c>
      <c r="C267" s="3" t="s">
        <v>388</v>
      </c>
      <c r="D267" s="3">
        <v>1003</v>
      </c>
      <c r="E267" s="3">
        <v>719</v>
      </c>
      <c r="F267" s="11">
        <v>0</v>
      </c>
      <c r="G267" s="3">
        <v>38</v>
      </c>
      <c r="H267" s="3">
        <v>1760</v>
      </c>
    </row>
    <row r="268" spans="1:8" x14ac:dyDescent="0.3">
      <c r="A268" s="3">
        <v>2</v>
      </c>
      <c r="B268" s="3" t="s">
        <v>337</v>
      </c>
      <c r="C268" s="3" t="s">
        <v>389</v>
      </c>
      <c r="D268" s="3">
        <v>1522</v>
      </c>
      <c r="E268" s="3">
        <v>2702</v>
      </c>
      <c r="F268" s="11">
        <v>0</v>
      </c>
      <c r="G268" s="3">
        <v>81</v>
      </c>
      <c r="H268" s="3">
        <v>4305</v>
      </c>
    </row>
    <row r="269" spans="1:8" x14ac:dyDescent="0.3">
      <c r="A269" s="3">
        <v>2</v>
      </c>
      <c r="B269" s="3" t="s">
        <v>337</v>
      </c>
      <c r="C269" s="3" t="s">
        <v>390</v>
      </c>
      <c r="D269" s="3">
        <v>1241</v>
      </c>
      <c r="E269" s="3">
        <v>3894</v>
      </c>
      <c r="F269" s="11">
        <v>1</v>
      </c>
      <c r="G269" s="3">
        <v>132</v>
      </c>
      <c r="H269" s="3">
        <v>5268</v>
      </c>
    </row>
    <row r="270" spans="1:8" x14ac:dyDescent="0.3">
      <c r="A270" s="3">
        <v>2</v>
      </c>
      <c r="B270" s="3" t="s">
        <v>337</v>
      </c>
      <c r="C270" s="3" t="s">
        <v>391</v>
      </c>
      <c r="D270" s="3">
        <v>1277</v>
      </c>
      <c r="E270" s="3">
        <v>1266</v>
      </c>
      <c r="F270" s="11">
        <v>0</v>
      </c>
      <c r="G270" s="3">
        <v>38</v>
      </c>
      <c r="H270" s="3">
        <v>2581</v>
      </c>
    </row>
    <row r="271" spans="1:8" x14ac:dyDescent="0.3">
      <c r="A271" s="3">
        <v>2</v>
      </c>
      <c r="B271" s="3" t="s">
        <v>337</v>
      </c>
      <c r="C271" s="3" t="s">
        <v>392</v>
      </c>
      <c r="D271" s="3">
        <v>157</v>
      </c>
      <c r="E271" s="3">
        <v>62</v>
      </c>
      <c r="F271" s="11">
        <v>0</v>
      </c>
      <c r="G271" s="3">
        <v>6</v>
      </c>
      <c r="H271" s="3">
        <v>225</v>
      </c>
    </row>
    <row r="272" spans="1:8" x14ac:dyDescent="0.3">
      <c r="A272" s="3">
        <v>2</v>
      </c>
      <c r="B272" s="3" t="s">
        <v>337</v>
      </c>
      <c r="C272" s="3" t="s">
        <v>393</v>
      </c>
      <c r="D272" s="3">
        <v>306</v>
      </c>
      <c r="E272" s="3">
        <v>197</v>
      </c>
      <c r="F272" s="11">
        <v>0</v>
      </c>
      <c r="G272" s="3">
        <v>23</v>
      </c>
      <c r="H272" s="3">
        <v>526</v>
      </c>
    </row>
    <row r="273" spans="1:8" x14ac:dyDescent="0.3">
      <c r="A273" s="3">
        <v>2</v>
      </c>
      <c r="B273" s="3" t="s">
        <v>337</v>
      </c>
      <c r="C273" s="3" t="s">
        <v>394</v>
      </c>
      <c r="D273" s="3">
        <v>51</v>
      </c>
      <c r="E273" s="3">
        <v>249</v>
      </c>
      <c r="F273" s="11">
        <v>0</v>
      </c>
      <c r="G273" s="3">
        <v>9</v>
      </c>
      <c r="H273" s="3">
        <v>309</v>
      </c>
    </row>
    <row r="274" spans="1:8" x14ac:dyDescent="0.3">
      <c r="A274" s="3">
        <v>2</v>
      </c>
      <c r="B274" s="3" t="s">
        <v>337</v>
      </c>
      <c r="C274" s="3" t="s">
        <v>395</v>
      </c>
      <c r="D274" s="3">
        <v>461</v>
      </c>
      <c r="E274" s="3">
        <v>284</v>
      </c>
      <c r="F274" s="11">
        <v>0</v>
      </c>
      <c r="G274" s="3">
        <v>11</v>
      </c>
      <c r="H274" s="3">
        <v>756</v>
      </c>
    </row>
    <row r="275" spans="1:8" x14ac:dyDescent="0.3">
      <c r="A275" s="3">
        <v>2</v>
      </c>
      <c r="B275" s="3" t="s">
        <v>337</v>
      </c>
      <c r="C275" s="3" t="s">
        <v>396</v>
      </c>
      <c r="D275" s="3">
        <v>63</v>
      </c>
      <c r="E275" s="3">
        <v>26</v>
      </c>
      <c r="F275" s="11">
        <v>0</v>
      </c>
      <c r="G275" s="3">
        <v>3</v>
      </c>
      <c r="H275" s="3">
        <v>92</v>
      </c>
    </row>
    <row r="276" spans="1:8" x14ac:dyDescent="0.3">
      <c r="A276" s="3">
        <v>2</v>
      </c>
      <c r="B276" s="3" t="s">
        <v>337</v>
      </c>
      <c r="C276" s="3" t="s">
        <v>397</v>
      </c>
      <c r="D276" s="3">
        <v>21</v>
      </c>
      <c r="E276" s="3">
        <v>20</v>
      </c>
      <c r="F276" s="11">
        <v>0</v>
      </c>
      <c r="G276" s="3">
        <v>0</v>
      </c>
      <c r="H276" s="3">
        <v>41</v>
      </c>
    </row>
    <row r="277" spans="1:8" x14ac:dyDescent="0.3">
      <c r="A277" s="3">
        <v>2</v>
      </c>
      <c r="B277" s="3" t="s">
        <v>337</v>
      </c>
      <c r="C277" s="3" t="s">
        <v>398</v>
      </c>
      <c r="D277" s="3">
        <v>122</v>
      </c>
      <c r="E277" s="3">
        <v>37</v>
      </c>
      <c r="F277" s="11">
        <v>0</v>
      </c>
      <c r="G277" s="3">
        <v>4</v>
      </c>
      <c r="H277" s="3">
        <v>163</v>
      </c>
    </row>
    <row r="278" spans="1:8" x14ac:dyDescent="0.3">
      <c r="A278" s="3">
        <v>2</v>
      </c>
      <c r="B278" s="3" t="s">
        <v>337</v>
      </c>
      <c r="C278" s="3" t="s">
        <v>399</v>
      </c>
      <c r="D278" s="3">
        <v>152</v>
      </c>
      <c r="E278" s="3">
        <v>51</v>
      </c>
      <c r="F278" s="11">
        <v>0</v>
      </c>
      <c r="G278" s="3">
        <v>7</v>
      </c>
      <c r="H278" s="3">
        <v>210</v>
      </c>
    </row>
    <row r="279" spans="1:8" x14ac:dyDescent="0.3">
      <c r="A279" s="3">
        <v>2</v>
      </c>
      <c r="B279" s="3" t="s">
        <v>337</v>
      </c>
      <c r="C279" s="3" t="s">
        <v>400</v>
      </c>
      <c r="D279" s="3">
        <v>491</v>
      </c>
      <c r="E279" s="3">
        <v>272</v>
      </c>
      <c r="F279" s="11">
        <v>0</v>
      </c>
      <c r="G279" s="3">
        <v>10</v>
      </c>
      <c r="H279" s="3">
        <v>773</v>
      </c>
    </row>
    <row r="280" spans="1:8" x14ac:dyDescent="0.3">
      <c r="A280" s="3">
        <v>2</v>
      </c>
      <c r="B280" s="3" t="s">
        <v>337</v>
      </c>
      <c r="C280" s="3" t="s">
        <v>401</v>
      </c>
      <c r="D280" s="3">
        <v>6</v>
      </c>
      <c r="E280" s="3">
        <v>4</v>
      </c>
      <c r="F280" s="11">
        <v>0</v>
      </c>
      <c r="G280" s="3">
        <v>0</v>
      </c>
      <c r="H280" s="3">
        <v>10</v>
      </c>
    </row>
    <row r="281" spans="1:8" x14ac:dyDescent="0.3">
      <c r="A281" s="3">
        <v>2</v>
      </c>
      <c r="B281" s="3" t="s">
        <v>337</v>
      </c>
      <c r="C281" s="3" t="s">
        <v>402</v>
      </c>
      <c r="D281" s="3">
        <v>473</v>
      </c>
      <c r="E281" s="3">
        <v>737</v>
      </c>
      <c r="F281" s="11">
        <v>0</v>
      </c>
      <c r="G281" s="3">
        <v>18</v>
      </c>
      <c r="H281" s="3">
        <v>1228</v>
      </c>
    </row>
    <row r="282" spans="1:8" x14ac:dyDescent="0.3">
      <c r="A282" s="3">
        <v>2</v>
      </c>
      <c r="B282" s="3" t="s">
        <v>337</v>
      </c>
      <c r="C282" s="3" t="s">
        <v>403</v>
      </c>
      <c r="D282" s="3">
        <v>25</v>
      </c>
      <c r="E282" s="3">
        <v>15</v>
      </c>
      <c r="F282" s="11">
        <v>0</v>
      </c>
      <c r="G282" s="3">
        <v>2</v>
      </c>
      <c r="H282" s="3">
        <v>42</v>
      </c>
    </row>
    <row r="283" spans="1:8" x14ac:dyDescent="0.3">
      <c r="A283" s="3">
        <v>2</v>
      </c>
      <c r="B283" s="3" t="s">
        <v>337</v>
      </c>
      <c r="C283" s="3" t="s">
        <v>404</v>
      </c>
      <c r="D283" s="3">
        <v>138</v>
      </c>
      <c r="E283" s="3">
        <v>66</v>
      </c>
      <c r="F283" s="11">
        <v>0</v>
      </c>
      <c r="G283" s="3">
        <v>3</v>
      </c>
      <c r="H283" s="3">
        <v>207</v>
      </c>
    </row>
    <row r="284" spans="1:8" x14ac:dyDescent="0.3">
      <c r="A284" s="3">
        <v>2</v>
      </c>
      <c r="B284" s="3" t="s">
        <v>337</v>
      </c>
      <c r="C284" s="3" t="s">
        <v>405</v>
      </c>
      <c r="D284" s="3">
        <v>96</v>
      </c>
      <c r="E284" s="3">
        <v>38</v>
      </c>
      <c r="F284" s="11">
        <v>0</v>
      </c>
      <c r="G284" s="3">
        <v>4</v>
      </c>
      <c r="H284" s="3">
        <v>138</v>
      </c>
    </row>
    <row r="285" spans="1:8" s="2" customFormat="1" x14ac:dyDescent="0.3">
      <c r="C285" s="2" t="s">
        <v>547</v>
      </c>
      <c r="D285" s="2">
        <f t="shared" ref="D285:H285" si="6">SUM(D217:D284)</f>
        <v>41093</v>
      </c>
      <c r="E285" s="2">
        <f t="shared" si="6"/>
        <v>43445</v>
      </c>
      <c r="F285" s="2">
        <f t="shared" si="6"/>
        <v>5</v>
      </c>
      <c r="G285" s="2">
        <f t="shared" si="6"/>
        <v>1590</v>
      </c>
      <c r="H285" s="2">
        <f t="shared" si="6"/>
        <v>86133</v>
      </c>
    </row>
    <row r="287" spans="1:8" x14ac:dyDescent="0.3">
      <c r="A287" s="3">
        <v>2</v>
      </c>
      <c r="B287" s="3" t="s">
        <v>406</v>
      </c>
      <c r="C287" s="3" t="s">
        <v>407</v>
      </c>
      <c r="D287" s="3">
        <v>263</v>
      </c>
      <c r="E287" s="3">
        <v>152</v>
      </c>
      <c r="F287" s="11">
        <v>0</v>
      </c>
      <c r="G287" s="3">
        <v>6</v>
      </c>
      <c r="H287" s="3">
        <v>421</v>
      </c>
    </row>
    <row r="288" spans="1:8" x14ac:dyDescent="0.3">
      <c r="A288" s="3">
        <v>2</v>
      </c>
      <c r="B288" s="3" t="s">
        <v>406</v>
      </c>
      <c r="C288" s="3" t="s">
        <v>408</v>
      </c>
      <c r="D288" s="3">
        <v>100</v>
      </c>
      <c r="E288" s="3">
        <v>69</v>
      </c>
      <c r="F288" s="11">
        <v>0</v>
      </c>
      <c r="G288" s="3">
        <v>6</v>
      </c>
      <c r="H288" s="3">
        <v>175</v>
      </c>
    </row>
    <row r="289" spans="1:8" x14ac:dyDescent="0.3">
      <c r="A289" s="3">
        <v>2</v>
      </c>
      <c r="B289" s="3" t="s">
        <v>406</v>
      </c>
      <c r="C289" s="3" t="s">
        <v>409</v>
      </c>
      <c r="D289" s="3">
        <v>51</v>
      </c>
      <c r="E289" s="3">
        <v>67</v>
      </c>
      <c r="F289" s="11">
        <v>0</v>
      </c>
      <c r="G289" s="3">
        <v>1</v>
      </c>
      <c r="H289" s="3">
        <v>119</v>
      </c>
    </row>
    <row r="290" spans="1:8" x14ac:dyDescent="0.3">
      <c r="A290" s="3">
        <v>2</v>
      </c>
      <c r="B290" s="3" t="s">
        <v>406</v>
      </c>
      <c r="C290" s="3" t="s">
        <v>410</v>
      </c>
      <c r="D290" s="3">
        <v>68</v>
      </c>
      <c r="E290" s="3">
        <v>48</v>
      </c>
      <c r="F290" s="11">
        <v>0</v>
      </c>
      <c r="G290" s="3">
        <v>2</v>
      </c>
      <c r="H290" s="3">
        <v>118</v>
      </c>
    </row>
    <row r="291" spans="1:8" x14ac:dyDescent="0.3">
      <c r="A291" s="3">
        <v>2</v>
      </c>
      <c r="B291" s="3" t="s">
        <v>406</v>
      </c>
      <c r="C291" s="3" t="s">
        <v>411</v>
      </c>
      <c r="D291" s="3">
        <v>425</v>
      </c>
      <c r="E291" s="3">
        <v>342</v>
      </c>
      <c r="F291" s="11">
        <v>0</v>
      </c>
      <c r="G291" s="3">
        <v>15</v>
      </c>
      <c r="H291" s="3">
        <v>782</v>
      </c>
    </row>
    <row r="292" spans="1:8" x14ac:dyDescent="0.3">
      <c r="A292" s="3">
        <v>2</v>
      </c>
      <c r="B292" s="3" t="s">
        <v>406</v>
      </c>
      <c r="C292" s="3" t="s">
        <v>412</v>
      </c>
      <c r="D292" s="3">
        <v>1225</v>
      </c>
      <c r="E292" s="3">
        <v>1100</v>
      </c>
      <c r="F292" s="11">
        <v>0</v>
      </c>
      <c r="G292" s="3">
        <v>38</v>
      </c>
      <c r="H292" s="3">
        <v>2363</v>
      </c>
    </row>
    <row r="293" spans="1:8" x14ac:dyDescent="0.3">
      <c r="A293" s="3">
        <v>2</v>
      </c>
      <c r="B293" s="3" t="s">
        <v>406</v>
      </c>
      <c r="C293" s="3" t="s">
        <v>413</v>
      </c>
      <c r="D293" s="3">
        <v>568</v>
      </c>
      <c r="E293" s="3">
        <v>579</v>
      </c>
      <c r="F293" s="11">
        <v>0</v>
      </c>
      <c r="G293" s="3">
        <v>22</v>
      </c>
      <c r="H293" s="3">
        <v>1169</v>
      </c>
    </row>
    <row r="294" spans="1:8" x14ac:dyDescent="0.3">
      <c r="A294" s="3">
        <v>2</v>
      </c>
      <c r="B294" s="3" t="s">
        <v>406</v>
      </c>
      <c r="C294" s="3" t="s">
        <v>414</v>
      </c>
      <c r="D294" s="3">
        <v>401</v>
      </c>
      <c r="E294" s="3">
        <v>321</v>
      </c>
      <c r="F294" s="11">
        <v>0</v>
      </c>
      <c r="G294" s="3">
        <v>16</v>
      </c>
      <c r="H294" s="3">
        <v>738</v>
      </c>
    </row>
    <row r="295" spans="1:8" x14ac:dyDescent="0.3">
      <c r="A295" s="3">
        <v>2</v>
      </c>
      <c r="B295" s="3" t="s">
        <v>406</v>
      </c>
      <c r="C295" s="3" t="s">
        <v>415</v>
      </c>
      <c r="D295" s="3">
        <v>57</v>
      </c>
      <c r="E295" s="3">
        <v>57</v>
      </c>
      <c r="F295" s="11">
        <v>0</v>
      </c>
      <c r="G295" s="3">
        <v>0</v>
      </c>
      <c r="H295" s="3">
        <v>114</v>
      </c>
    </row>
    <row r="296" spans="1:8" x14ac:dyDescent="0.3">
      <c r="A296" s="3">
        <v>2</v>
      </c>
      <c r="B296" s="3" t="s">
        <v>406</v>
      </c>
      <c r="C296" s="3" t="s">
        <v>416</v>
      </c>
      <c r="D296" s="3">
        <v>101</v>
      </c>
      <c r="E296" s="3">
        <v>59</v>
      </c>
      <c r="F296" s="11">
        <v>0</v>
      </c>
      <c r="G296" s="3">
        <v>4</v>
      </c>
      <c r="H296" s="3">
        <v>164</v>
      </c>
    </row>
    <row r="297" spans="1:8" x14ac:dyDescent="0.3">
      <c r="A297" s="3">
        <v>2</v>
      </c>
      <c r="B297" s="3" t="s">
        <v>406</v>
      </c>
      <c r="C297" s="3" t="s">
        <v>417</v>
      </c>
      <c r="D297" s="3">
        <v>54</v>
      </c>
      <c r="E297" s="3">
        <v>32</v>
      </c>
      <c r="F297" s="11">
        <v>0</v>
      </c>
      <c r="G297" s="3">
        <v>2</v>
      </c>
      <c r="H297" s="3">
        <v>88</v>
      </c>
    </row>
    <row r="298" spans="1:8" x14ac:dyDescent="0.3">
      <c r="A298" s="3">
        <v>2</v>
      </c>
      <c r="B298" s="3" t="s">
        <v>406</v>
      </c>
      <c r="C298" s="3" t="s">
        <v>561</v>
      </c>
      <c r="D298" s="3">
        <v>662</v>
      </c>
      <c r="E298" s="3">
        <v>555</v>
      </c>
      <c r="F298" s="11">
        <v>0</v>
      </c>
      <c r="G298" s="3">
        <v>14</v>
      </c>
      <c r="H298" s="3">
        <v>1231</v>
      </c>
    </row>
    <row r="299" spans="1:8" x14ac:dyDescent="0.3">
      <c r="A299" s="3">
        <v>2</v>
      </c>
      <c r="B299" s="3" t="s">
        <v>406</v>
      </c>
      <c r="C299" s="3" t="s">
        <v>560</v>
      </c>
      <c r="D299" s="3">
        <v>270</v>
      </c>
      <c r="E299" s="3">
        <v>205</v>
      </c>
      <c r="F299" s="11">
        <v>0</v>
      </c>
      <c r="G299" s="3">
        <v>9</v>
      </c>
      <c r="H299" s="3">
        <v>484</v>
      </c>
    </row>
    <row r="300" spans="1:8" x14ac:dyDescent="0.3">
      <c r="A300" s="3">
        <v>2</v>
      </c>
      <c r="B300" s="3" t="s">
        <v>406</v>
      </c>
      <c r="C300" s="3" t="s">
        <v>418</v>
      </c>
      <c r="D300" s="3">
        <v>301</v>
      </c>
      <c r="E300" s="3">
        <v>179</v>
      </c>
      <c r="F300" s="11">
        <v>0</v>
      </c>
      <c r="G300" s="3">
        <v>13</v>
      </c>
      <c r="H300" s="3">
        <v>493</v>
      </c>
    </row>
    <row r="301" spans="1:8" x14ac:dyDescent="0.3">
      <c r="A301" s="3">
        <v>2</v>
      </c>
      <c r="B301" s="3" t="s">
        <v>406</v>
      </c>
      <c r="C301" s="3" t="s">
        <v>419</v>
      </c>
      <c r="D301" s="3">
        <v>436</v>
      </c>
      <c r="E301" s="3">
        <v>312</v>
      </c>
      <c r="F301" s="11">
        <v>0</v>
      </c>
      <c r="G301" s="3">
        <v>11</v>
      </c>
      <c r="H301" s="3">
        <v>759</v>
      </c>
    </row>
    <row r="302" spans="1:8" x14ac:dyDescent="0.3">
      <c r="A302" s="3">
        <v>2</v>
      </c>
      <c r="B302" s="3" t="s">
        <v>406</v>
      </c>
      <c r="C302" s="3" t="s">
        <v>420</v>
      </c>
      <c r="D302" s="3">
        <v>287</v>
      </c>
      <c r="E302" s="3">
        <v>137</v>
      </c>
      <c r="F302" s="11">
        <v>0</v>
      </c>
      <c r="G302" s="3">
        <v>8</v>
      </c>
      <c r="H302" s="3">
        <v>432</v>
      </c>
    </row>
    <row r="303" spans="1:8" x14ac:dyDescent="0.3">
      <c r="A303" s="3">
        <v>2</v>
      </c>
      <c r="B303" s="3" t="s">
        <v>406</v>
      </c>
      <c r="C303" s="3" t="s">
        <v>421</v>
      </c>
      <c r="D303" s="3">
        <v>87</v>
      </c>
      <c r="E303" s="3">
        <v>44</v>
      </c>
      <c r="F303" s="11">
        <v>0</v>
      </c>
      <c r="G303" s="3">
        <v>3</v>
      </c>
      <c r="H303" s="3">
        <v>134</v>
      </c>
    </row>
    <row r="304" spans="1:8" x14ac:dyDescent="0.3">
      <c r="A304" s="3">
        <v>2</v>
      </c>
      <c r="B304" s="3" t="s">
        <v>406</v>
      </c>
      <c r="C304" s="3" t="s">
        <v>422</v>
      </c>
      <c r="D304" s="3">
        <v>64</v>
      </c>
      <c r="E304" s="3">
        <v>54</v>
      </c>
      <c r="F304" s="11">
        <v>0</v>
      </c>
      <c r="G304" s="3">
        <v>1</v>
      </c>
      <c r="H304" s="3">
        <v>119</v>
      </c>
    </row>
    <row r="305" spans="1:8" x14ac:dyDescent="0.3">
      <c r="A305" s="3">
        <v>2</v>
      </c>
      <c r="B305" s="3" t="s">
        <v>406</v>
      </c>
      <c r="C305" s="3" t="s">
        <v>423</v>
      </c>
      <c r="D305" s="3">
        <v>63</v>
      </c>
      <c r="E305" s="3">
        <v>26</v>
      </c>
      <c r="F305" s="11">
        <v>0</v>
      </c>
      <c r="G305" s="3">
        <v>4</v>
      </c>
      <c r="H305" s="3">
        <v>93</v>
      </c>
    </row>
    <row r="306" spans="1:8" s="2" customFormat="1" x14ac:dyDescent="0.3">
      <c r="C306" s="2" t="s">
        <v>548</v>
      </c>
      <c r="D306" s="2">
        <f t="shared" ref="D306:H306" si="7">SUM(D287:D305)</f>
        <v>5483</v>
      </c>
      <c r="E306" s="2">
        <f t="shared" si="7"/>
        <v>4338</v>
      </c>
      <c r="F306" s="2">
        <f t="shared" si="7"/>
        <v>0</v>
      </c>
      <c r="G306" s="2">
        <f t="shared" si="7"/>
        <v>175</v>
      </c>
      <c r="H306" s="2">
        <f t="shared" si="7"/>
        <v>9996</v>
      </c>
    </row>
    <row r="308" spans="1:8" x14ac:dyDescent="0.3">
      <c r="A308" s="3">
        <v>2</v>
      </c>
      <c r="B308" s="3" t="s">
        <v>424</v>
      </c>
      <c r="C308" s="3" t="s">
        <v>425</v>
      </c>
      <c r="D308" s="3">
        <v>705</v>
      </c>
      <c r="E308" s="3">
        <v>505</v>
      </c>
      <c r="F308" s="11">
        <v>0</v>
      </c>
      <c r="G308" s="3">
        <v>28</v>
      </c>
      <c r="H308" s="3">
        <v>1238</v>
      </c>
    </row>
    <row r="309" spans="1:8" x14ac:dyDescent="0.3">
      <c r="A309" s="3">
        <v>2</v>
      </c>
      <c r="B309" s="3" t="s">
        <v>424</v>
      </c>
      <c r="C309" s="3" t="s">
        <v>426</v>
      </c>
      <c r="D309" s="3">
        <v>286</v>
      </c>
      <c r="E309" s="3">
        <v>212</v>
      </c>
      <c r="F309" s="11">
        <v>0</v>
      </c>
      <c r="G309" s="3">
        <v>17</v>
      </c>
      <c r="H309" s="3">
        <v>515</v>
      </c>
    </row>
    <row r="310" spans="1:8" x14ac:dyDescent="0.3">
      <c r="A310" s="3">
        <v>2</v>
      </c>
      <c r="B310" s="3" t="s">
        <v>424</v>
      </c>
      <c r="C310" s="3" t="s">
        <v>427</v>
      </c>
      <c r="D310" s="3">
        <v>299</v>
      </c>
      <c r="E310" s="3">
        <v>269</v>
      </c>
      <c r="F310" s="11">
        <v>0</v>
      </c>
      <c r="G310" s="3">
        <v>16</v>
      </c>
      <c r="H310" s="3">
        <v>584</v>
      </c>
    </row>
    <row r="311" spans="1:8" x14ac:dyDescent="0.3">
      <c r="A311" s="3">
        <v>2</v>
      </c>
      <c r="B311" s="3" t="s">
        <v>424</v>
      </c>
      <c r="C311" s="3" t="s">
        <v>428</v>
      </c>
      <c r="D311" s="3">
        <v>24</v>
      </c>
      <c r="E311" s="3">
        <v>24</v>
      </c>
      <c r="F311" s="11">
        <v>0</v>
      </c>
      <c r="G311" s="3">
        <v>2</v>
      </c>
      <c r="H311" s="3">
        <v>50</v>
      </c>
    </row>
    <row r="312" spans="1:8" x14ac:dyDescent="0.3">
      <c r="A312" s="3">
        <v>2</v>
      </c>
      <c r="B312" s="3" t="s">
        <v>424</v>
      </c>
      <c r="C312" s="3" t="s">
        <v>429</v>
      </c>
      <c r="D312" s="3">
        <v>160</v>
      </c>
      <c r="E312" s="3">
        <v>95</v>
      </c>
      <c r="F312" s="11">
        <v>0</v>
      </c>
      <c r="G312" s="3">
        <v>3</v>
      </c>
      <c r="H312" s="3">
        <v>258</v>
      </c>
    </row>
    <row r="313" spans="1:8" x14ac:dyDescent="0.3">
      <c r="A313" s="3">
        <v>2</v>
      </c>
      <c r="B313" s="3" t="s">
        <v>424</v>
      </c>
      <c r="C313" s="3" t="s">
        <v>430</v>
      </c>
      <c r="D313" s="3">
        <v>642</v>
      </c>
      <c r="E313" s="3">
        <v>495</v>
      </c>
      <c r="F313" s="11">
        <v>0</v>
      </c>
      <c r="G313" s="3">
        <v>33</v>
      </c>
      <c r="H313" s="3">
        <v>1170</v>
      </c>
    </row>
    <row r="314" spans="1:8" x14ac:dyDescent="0.3">
      <c r="A314" s="3">
        <v>2</v>
      </c>
      <c r="B314" s="3" t="s">
        <v>424</v>
      </c>
      <c r="C314" s="3" t="s">
        <v>431</v>
      </c>
      <c r="D314" s="3">
        <v>34</v>
      </c>
      <c r="E314" s="3">
        <v>26</v>
      </c>
      <c r="F314" s="11">
        <v>0</v>
      </c>
      <c r="G314" s="3">
        <v>1</v>
      </c>
      <c r="H314" s="3">
        <v>61</v>
      </c>
    </row>
    <row r="315" spans="1:8" x14ac:dyDescent="0.3">
      <c r="A315" s="3">
        <v>2</v>
      </c>
      <c r="B315" s="3" t="s">
        <v>424</v>
      </c>
      <c r="C315" s="3" t="s">
        <v>432</v>
      </c>
      <c r="D315" s="3">
        <v>427</v>
      </c>
      <c r="E315" s="3">
        <v>351</v>
      </c>
      <c r="F315" s="11">
        <v>1</v>
      </c>
      <c r="G315" s="3">
        <v>10</v>
      </c>
      <c r="H315" s="3">
        <v>789</v>
      </c>
    </row>
    <row r="316" spans="1:8" x14ac:dyDescent="0.3">
      <c r="A316" s="3">
        <v>2</v>
      </c>
      <c r="B316" s="3" t="s">
        <v>424</v>
      </c>
      <c r="C316" s="3" t="s">
        <v>433</v>
      </c>
      <c r="D316" s="3">
        <v>19</v>
      </c>
      <c r="E316" s="3">
        <v>5</v>
      </c>
      <c r="F316" s="11">
        <v>0</v>
      </c>
      <c r="G316" s="3">
        <v>0</v>
      </c>
      <c r="H316" s="3">
        <v>24</v>
      </c>
    </row>
    <row r="317" spans="1:8" x14ac:dyDescent="0.3">
      <c r="A317" s="3">
        <v>2</v>
      </c>
      <c r="B317" s="3" t="s">
        <v>424</v>
      </c>
      <c r="C317" s="3" t="s">
        <v>434</v>
      </c>
      <c r="D317" s="3">
        <v>247</v>
      </c>
      <c r="E317" s="3">
        <v>183</v>
      </c>
      <c r="F317" s="11">
        <v>0</v>
      </c>
      <c r="G317" s="3">
        <v>12</v>
      </c>
      <c r="H317" s="3">
        <v>442</v>
      </c>
    </row>
    <row r="318" spans="1:8" x14ac:dyDescent="0.3">
      <c r="A318" s="3">
        <v>2</v>
      </c>
      <c r="B318" s="3" t="s">
        <v>424</v>
      </c>
      <c r="C318" s="3" t="s">
        <v>435</v>
      </c>
      <c r="D318" s="3">
        <v>331</v>
      </c>
      <c r="E318" s="3">
        <v>227</v>
      </c>
      <c r="F318" s="11">
        <v>0</v>
      </c>
      <c r="G318" s="3">
        <v>12</v>
      </c>
      <c r="H318" s="3">
        <v>570</v>
      </c>
    </row>
    <row r="319" spans="1:8" x14ac:dyDescent="0.3">
      <c r="A319" s="3">
        <v>2</v>
      </c>
      <c r="B319" s="3" t="s">
        <v>424</v>
      </c>
      <c r="C319" s="3" t="s">
        <v>436</v>
      </c>
      <c r="D319" s="3">
        <v>1605</v>
      </c>
      <c r="E319" s="3">
        <v>1758</v>
      </c>
      <c r="F319" s="11">
        <v>0</v>
      </c>
      <c r="G319" s="3">
        <v>58</v>
      </c>
      <c r="H319" s="3">
        <v>3421</v>
      </c>
    </row>
    <row r="320" spans="1:8" x14ac:dyDescent="0.3">
      <c r="A320" s="3">
        <v>2</v>
      </c>
      <c r="B320" s="3" t="s">
        <v>424</v>
      </c>
      <c r="C320" s="3" t="s">
        <v>437</v>
      </c>
      <c r="D320" s="3">
        <v>287</v>
      </c>
      <c r="E320" s="3">
        <v>187</v>
      </c>
      <c r="F320" s="11">
        <v>0</v>
      </c>
      <c r="G320" s="3">
        <v>18</v>
      </c>
      <c r="H320" s="3">
        <v>492</v>
      </c>
    </row>
    <row r="321" spans="1:8" x14ac:dyDescent="0.3">
      <c r="A321" s="3">
        <v>2</v>
      </c>
      <c r="B321" s="3" t="s">
        <v>424</v>
      </c>
      <c r="C321" s="3" t="s">
        <v>438</v>
      </c>
      <c r="D321" s="3">
        <v>556</v>
      </c>
      <c r="E321" s="3">
        <v>336</v>
      </c>
      <c r="F321" s="11">
        <v>0</v>
      </c>
      <c r="G321" s="3">
        <v>17</v>
      </c>
      <c r="H321" s="3">
        <v>909</v>
      </c>
    </row>
    <row r="322" spans="1:8" x14ac:dyDescent="0.3">
      <c r="A322" s="3">
        <v>2</v>
      </c>
      <c r="B322" s="3" t="s">
        <v>424</v>
      </c>
      <c r="C322" s="3" t="s">
        <v>439</v>
      </c>
      <c r="D322" s="3">
        <v>67</v>
      </c>
      <c r="E322" s="3">
        <v>48</v>
      </c>
      <c r="F322" s="11">
        <v>0</v>
      </c>
      <c r="G322" s="3">
        <v>1</v>
      </c>
      <c r="H322" s="3">
        <v>116</v>
      </c>
    </row>
    <row r="323" spans="1:8" x14ac:dyDescent="0.3">
      <c r="A323" s="3">
        <v>2</v>
      </c>
      <c r="B323" s="3" t="s">
        <v>424</v>
      </c>
      <c r="C323" s="3" t="s">
        <v>440</v>
      </c>
      <c r="D323" s="3">
        <v>350</v>
      </c>
      <c r="E323" s="3">
        <v>171</v>
      </c>
      <c r="F323" s="11">
        <v>0</v>
      </c>
      <c r="G323" s="3">
        <v>17</v>
      </c>
      <c r="H323" s="3">
        <v>538</v>
      </c>
    </row>
    <row r="324" spans="1:8" x14ac:dyDescent="0.3">
      <c r="A324" s="3">
        <v>2</v>
      </c>
      <c r="B324" s="3" t="s">
        <v>424</v>
      </c>
      <c r="C324" s="3" t="s">
        <v>441</v>
      </c>
      <c r="D324" s="3">
        <v>19</v>
      </c>
      <c r="E324" s="3">
        <v>8</v>
      </c>
      <c r="F324" s="11">
        <v>0</v>
      </c>
      <c r="G324" s="3">
        <v>0</v>
      </c>
      <c r="H324" s="3">
        <v>27</v>
      </c>
    </row>
    <row r="325" spans="1:8" x14ac:dyDescent="0.3">
      <c r="A325" s="3">
        <v>2</v>
      </c>
      <c r="B325" s="3" t="s">
        <v>424</v>
      </c>
      <c r="C325" s="3" t="s">
        <v>442</v>
      </c>
      <c r="D325" s="3">
        <v>1218</v>
      </c>
      <c r="E325" s="3">
        <v>1151</v>
      </c>
      <c r="F325" s="11">
        <v>0</v>
      </c>
      <c r="G325" s="3">
        <v>38</v>
      </c>
      <c r="H325" s="3">
        <v>2407</v>
      </c>
    </row>
    <row r="326" spans="1:8" x14ac:dyDescent="0.3">
      <c r="A326" s="3">
        <v>2</v>
      </c>
      <c r="B326" s="3" t="s">
        <v>424</v>
      </c>
      <c r="C326" s="3" t="s">
        <v>443</v>
      </c>
      <c r="D326" s="3">
        <v>260</v>
      </c>
      <c r="E326" s="3">
        <v>214</v>
      </c>
      <c r="F326" s="11">
        <v>0</v>
      </c>
      <c r="G326" s="3">
        <v>10</v>
      </c>
      <c r="H326" s="3">
        <v>484</v>
      </c>
    </row>
    <row r="327" spans="1:8" x14ac:dyDescent="0.3">
      <c r="A327" s="3">
        <v>2</v>
      </c>
      <c r="B327" s="3" t="s">
        <v>424</v>
      </c>
      <c r="C327" s="3" t="s">
        <v>444</v>
      </c>
      <c r="D327" s="3">
        <v>98</v>
      </c>
      <c r="E327" s="3">
        <v>23</v>
      </c>
      <c r="F327" s="11">
        <v>0</v>
      </c>
      <c r="G327" s="3">
        <v>4</v>
      </c>
      <c r="H327" s="3">
        <v>125</v>
      </c>
    </row>
    <row r="328" spans="1:8" x14ac:dyDescent="0.3">
      <c r="A328" s="3">
        <v>2</v>
      </c>
      <c r="B328" s="3" t="s">
        <v>424</v>
      </c>
      <c r="C328" s="3" t="s">
        <v>445</v>
      </c>
      <c r="D328" s="3">
        <v>176</v>
      </c>
      <c r="E328" s="3">
        <v>97</v>
      </c>
      <c r="F328" s="11">
        <v>0</v>
      </c>
      <c r="G328" s="3">
        <v>10</v>
      </c>
      <c r="H328" s="3">
        <v>283</v>
      </c>
    </row>
    <row r="329" spans="1:8" x14ac:dyDescent="0.3">
      <c r="A329" s="3">
        <v>2</v>
      </c>
      <c r="B329" s="3" t="s">
        <v>424</v>
      </c>
      <c r="C329" s="3" t="s">
        <v>446</v>
      </c>
      <c r="D329" s="3">
        <v>244</v>
      </c>
      <c r="E329" s="3">
        <v>234</v>
      </c>
      <c r="F329" s="11">
        <v>0</v>
      </c>
      <c r="G329" s="3">
        <v>11</v>
      </c>
      <c r="H329" s="3">
        <v>489</v>
      </c>
    </row>
    <row r="330" spans="1:8" x14ac:dyDescent="0.3">
      <c r="A330" s="3">
        <v>2</v>
      </c>
      <c r="B330" s="3" t="s">
        <v>424</v>
      </c>
      <c r="C330" s="3" t="s">
        <v>447</v>
      </c>
      <c r="D330" s="3">
        <v>979</v>
      </c>
      <c r="E330" s="3">
        <v>875</v>
      </c>
      <c r="F330" s="11">
        <v>0</v>
      </c>
      <c r="G330" s="3">
        <v>35</v>
      </c>
      <c r="H330" s="3">
        <v>1889</v>
      </c>
    </row>
    <row r="331" spans="1:8" x14ac:dyDescent="0.3">
      <c r="A331" s="3">
        <v>2</v>
      </c>
      <c r="B331" s="3" t="s">
        <v>424</v>
      </c>
      <c r="C331" s="3" t="s">
        <v>448</v>
      </c>
      <c r="D331" s="3">
        <v>742</v>
      </c>
      <c r="E331" s="3">
        <v>407</v>
      </c>
      <c r="F331" s="11">
        <v>0</v>
      </c>
      <c r="G331" s="3">
        <v>17</v>
      </c>
      <c r="H331" s="3">
        <v>1166</v>
      </c>
    </row>
    <row r="332" spans="1:8" x14ac:dyDescent="0.3">
      <c r="A332" s="3">
        <v>2</v>
      </c>
      <c r="B332" s="3" t="s">
        <v>424</v>
      </c>
      <c r="C332" s="3" t="s">
        <v>449</v>
      </c>
      <c r="D332" s="3">
        <v>1045</v>
      </c>
      <c r="E332" s="3">
        <v>995</v>
      </c>
      <c r="F332" s="11">
        <v>0</v>
      </c>
      <c r="G332" s="3">
        <v>29</v>
      </c>
      <c r="H332" s="3">
        <v>2069</v>
      </c>
    </row>
    <row r="333" spans="1:8" x14ac:dyDescent="0.3">
      <c r="A333" s="3">
        <v>2</v>
      </c>
      <c r="B333" s="3" t="s">
        <v>424</v>
      </c>
      <c r="C333" s="3" t="s">
        <v>450</v>
      </c>
      <c r="D333" s="3">
        <v>33</v>
      </c>
      <c r="E333" s="3">
        <v>19</v>
      </c>
      <c r="F333" s="11">
        <v>0</v>
      </c>
      <c r="G333" s="3">
        <v>2</v>
      </c>
      <c r="H333" s="3">
        <v>54</v>
      </c>
    </row>
    <row r="334" spans="1:8" x14ac:dyDescent="0.3">
      <c r="A334" s="3">
        <v>2</v>
      </c>
      <c r="B334" s="3" t="s">
        <v>424</v>
      </c>
      <c r="C334" s="3" t="s">
        <v>451</v>
      </c>
      <c r="D334" s="3">
        <v>165</v>
      </c>
      <c r="E334" s="3">
        <v>133</v>
      </c>
      <c r="F334" s="11">
        <v>0</v>
      </c>
      <c r="G334" s="3">
        <v>4</v>
      </c>
      <c r="H334" s="3">
        <v>302</v>
      </c>
    </row>
    <row r="335" spans="1:8" x14ac:dyDescent="0.3">
      <c r="A335" s="3">
        <v>2</v>
      </c>
      <c r="B335" s="3" t="s">
        <v>424</v>
      </c>
      <c r="C335" s="3" t="s">
        <v>452</v>
      </c>
      <c r="D335" s="3">
        <v>138</v>
      </c>
      <c r="E335" s="3">
        <v>75</v>
      </c>
      <c r="F335" s="11">
        <v>0</v>
      </c>
      <c r="G335" s="3">
        <v>2</v>
      </c>
      <c r="H335" s="3">
        <v>215</v>
      </c>
    </row>
    <row r="336" spans="1:8" x14ac:dyDescent="0.3">
      <c r="A336" s="3">
        <v>2</v>
      </c>
      <c r="B336" s="3" t="s">
        <v>424</v>
      </c>
      <c r="C336" s="3" t="s">
        <v>453</v>
      </c>
      <c r="D336" s="3">
        <v>763</v>
      </c>
      <c r="E336" s="3">
        <v>416</v>
      </c>
      <c r="F336" s="11">
        <v>0</v>
      </c>
      <c r="G336" s="3">
        <v>14</v>
      </c>
      <c r="H336" s="3">
        <v>1193</v>
      </c>
    </row>
    <row r="337" spans="1:8" x14ac:dyDescent="0.3">
      <c r="A337" s="3">
        <v>2</v>
      </c>
      <c r="B337" s="3" t="s">
        <v>424</v>
      </c>
      <c r="C337" s="3" t="s">
        <v>454</v>
      </c>
      <c r="D337" s="3">
        <v>1919</v>
      </c>
      <c r="E337" s="3">
        <v>2231</v>
      </c>
      <c r="F337" s="11">
        <v>0</v>
      </c>
      <c r="G337" s="3">
        <v>95</v>
      </c>
      <c r="H337" s="3">
        <v>4245</v>
      </c>
    </row>
    <row r="338" spans="1:8" x14ac:dyDescent="0.3">
      <c r="A338" s="3">
        <v>2</v>
      </c>
      <c r="B338" s="3" t="s">
        <v>424</v>
      </c>
      <c r="C338" s="3" t="s">
        <v>455</v>
      </c>
      <c r="D338" s="3">
        <v>304</v>
      </c>
      <c r="E338" s="3">
        <v>329</v>
      </c>
      <c r="F338" s="11">
        <v>0</v>
      </c>
      <c r="G338" s="3">
        <v>10</v>
      </c>
      <c r="H338" s="3">
        <v>643</v>
      </c>
    </row>
    <row r="339" spans="1:8" x14ac:dyDescent="0.3">
      <c r="A339" s="3">
        <v>2</v>
      </c>
      <c r="B339" s="3" t="s">
        <v>424</v>
      </c>
      <c r="C339" s="3" t="s">
        <v>456</v>
      </c>
      <c r="D339" s="3">
        <v>326</v>
      </c>
      <c r="E339" s="3">
        <v>285</v>
      </c>
      <c r="F339" s="11">
        <v>0</v>
      </c>
      <c r="G339" s="3">
        <v>16</v>
      </c>
      <c r="H339" s="3">
        <v>627</v>
      </c>
    </row>
    <row r="340" spans="1:8" x14ac:dyDescent="0.3">
      <c r="A340" s="3">
        <v>2</v>
      </c>
      <c r="B340" s="3" t="s">
        <v>424</v>
      </c>
      <c r="C340" s="3" t="s">
        <v>457</v>
      </c>
      <c r="D340" s="3">
        <v>2</v>
      </c>
      <c r="E340" s="3">
        <v>0</v>
      </c>
      <c r="F340" s="11">
        <v>0</v>
      </c>
      <c r="G340" s="3">
        <v>0</v>
      </c>
      <c r="H340" s="3">
        <v>2</v>
      </c>
    </row>
    <row r="341" spans="1:8" x14ac:dyDescent="0.3">
      <c r="A341" s="3">
        <v>2</v>
      </c>
      <c r="B341" s="3" t="s">
        <v>424</v>
      </c>
      <c r="C341" s="3" t="s">
        <v>458</v>
      </c>
      <c r="D341" s="3">
        <v>213</v>
      </c>
      <c r="E341" s="3">
        <v>166</v>
      </c>
      <c r="F341" s="11">
        <v>0</v>
      </c>
      <c r="G341" s="3">
        <v>4</v>
      </c>
      <c r="H341" s="3">
        <v>383</v>
      </c>
    </row>
    <row r="342" spans="1:8" x14ac:dyDescent="0.3">
      <c r="A342" s="3">
        <v>2</v>
      </c>
      <c r="B342" s="3" t="s">
        <v>424</v>
      </c>
      <c r="C342" s="3" t="s">
        <v>459</v>
      </c>
      <c r="D342" s="3">
        <v>12</v>
      </c>
      <c r="E342" s="3">
        <v>27</v>
      </c>
      <c r="F342" s="11">
        <v>0</v>
      </c>
      <c r="G342" s="3">
        <v>0</v>
      </c>
      <c r="H342" s="3">
        <v>39</v>
      </c>
    </row>
    <row r="343" spans="1:8" x14ac:dyDescent="0.3">
      <c r="A343" s="3">
        <v>2</v>
      </c>
      <c r="B343" s="3" t="s">
        <v>424</v>
      </c>
      <c r="C343" s="3" t="s">
        <v>460</v>
      </c>
      <c r="D343" s="3">
        <v>32</v>
      </c>
      <c r="E343" s="3">
        <v>21</v>
      </c>
      <c r="F343" s="11">
        <v>0</v>
      </c>
      <c r="G343" s="3">
        <v>1</v>
      </c>
      <c r="H343" s="3">
        <v>54</v>
      </c>
    </row>
    <row r="344" spans="1:8" s="2" customFormat="1" x14ac:dyDescent="0.3">
      <c r="C344" s="2" t="s">
        <v>549</v>
      </c>
      <c r="D344" s="2">
        <f t="shared" ref="D344:H344" si="8">SUM(D308:D343)</f>
        <v>14727</v>
      </c>
      <c r="E344" s="2">
        <f t="shared" si="8"/>
        <v>12598</v>
      </c>
      <c r="F344" s="2">
        <f t="shared" si="8"/>
        <v>1</v>
      </c>
      <c r="G344" s="2">
        <f t="shared" si="8"/>
        <v>547</v>
      </c>
      <c r="H344" s="2">
        <f t="shared" si="8"/>
        <v>27873</v>
      </c>
    </row>
    <row r="346" spans="1:8" x14ac:dyDescent="0.3">
      <c r="A346" s="3">
        <v>2</v>
      </c>
      <c r="B346" s="3" t="s">
        <v>461</v>
      </c>
      <c r="C346" s="3" t="s">
        <v>462</v>
      </c>
      <c r="D346" s="3">
        <v>1159</v>
      </c>
      <c r="E346" s="3">
        <v>3040</v>
      </c>
      <c r="F346" s="11">
        <v>0</v>
      </c>
      <c r="G346" s="3">
        <v>94</v>
      </c>
      <c r="H346" s="3">
        <v>4293</v>
      </c>
    </row>
    <row r="347" spans="1:8" x14ac:dyDescent="0.3">
      <c r="A347" s="3">
        <v>2</v>
      </c>
      <c r="B347" s="3" t="s">
        <v>461</v>
      </c>
      <c r="C347" s="3" t="s">
        <v>463</v>
      </c>
      <c r="D347" s="3">
        <v>286</v>
      </c>
      <c r="E347" s="3">
        <v>304</v>
      </c>
      <c r="F347" s="11">
        <v>0</v>
      </c>
      <c r="G347" s="3">
        <v>13</v>
      </c>
      <c r="H347" s="3">
        <v>603</v>
      </c>
    </row>
    <row r="348" spans="1:8" x14ac:dyDescent="0.3">
      <c r="A348" s="3">
        <v>2</v>
      </c>
      <c r="B348" s="3" t="s">
        <v>461</v>
      </c>
      <c r="C348" s="3" t="s">
        <v>464</v>
      </c>
      <c r="D348" s="3">
        <v>299</v>
      </c>
      <c r="E348" s="3">
        <v>298</v>
      </c>
      <c r="F348" s="11">
        <v>0</v>
      </c>
      <c r="G348" s="3">
        <v>5</v>
      </c>
      <c r="H348" s="3">
        <v>602</v>
      </c>
    </row>
    <row r="349" spans="1:8" x14ac:dyDescent="0.3">
      <c r="A349" s="3">
        <v>2</v>
      </c>
      <c r="B349" s="3" t="s">
        <v>461</v>
      </c>
      <c r="C349" s="3" t="s">
        <v>465</v>
      </c>
      <c r="D349" s="3">
        <v>346</v>
      </c>
      <c r="E349" s="3">
        <v>293</v>
      </c>
      <c r="F349" s="11">
        <v>0</v>
      </c>
      <c r="G349" s="3">
        <v>8</v>
      </c>
      <c r="H349" s="3">
        <v>647</v>
      </c>
    </row>
    <row r="350" spans="1:8" x14ac:dyDescent="0.3">
      <c r="A350" s="3">
        <v>2</v>
      </c>
      <c r="B350" s="3" t="s">
        <v>461</v>
      </c>
      <c r="C350" s="3" t="s">
        <v>466</v>
      </c>
      <c r="D350" s="3">
        <v>392</v>
      </c>
      <c r="E350" s="3">
        <v>293</v>
      </c>
      <c r="F350" s="11">
        <v>0</v>
      </c>
      <c r="G350" s="3">
        <v>8</v>
      </c>
      <c r="H350" s="3">
        <v>693</v>
      </c>
    </row>
    <row r="351" spans="1:8" x14ac:dyDescent="0.3">
      <c r="A351" s="3">
        <v>2</v>
      </c>
      <c r="B351" s="3" t="s">
        <v>461</v>
      </c>
      <c r="C351" s="3" t="s">
        <v>467</v>
      </c>
      <c r="D351" s="3">
        <v>207</v>
      </c>
      <c r="E351" s="3">
        <v>254</v>
      </c>
      <c r="F351" s="11">
        <v>0</v>
      </c>
      <c r="G351" s="3">
        <v>13</v>
      </c>
      <c r="H351" s="3">
        <v>474</v>
      </c>
    </row>
    <row r="352" spans="1:8" x14ac:dyDescent="0.3">
      <c r="A352" s="3">
        <v>2</v>
      </c>
      <c r="B352" s="3" t="s">
        <v>461</v>
      </c>
      <c r="C352" s="3" t="s">
        <v>468</v>
      </c>
      <c r="D352" s="3">
        <v>111</v>
      </c>
      <c r="E352" s="3">
        <v>331</v>
      </c>
      <c r="F352" s="11">
        <v>0</v>
      </c>
      <c r="G352" s="3">
        <v>4</v>
      </c>
      <c r="H352" s="3">
        <v>446</v>
      </c>
    </row>
    <row r="353" spans="1:8" x14ac:dyDescent="0.3">
      <c r="A353" s="3">
        <v>2</v>
      </c>
      <c r="B353" s="3" t="s">
        <v>461</v>
      </c>
      <c r="C353" s="3" t="s">
        <v>469</v>
      </c>
      <c r="D353" s="3">
        <v>181</v>
      </c>
      <c r="E353" s="3">
        <v>150</v>
      </c>
      <c r="F353" s="11">
        <v>0</v>
      </c>
      <c r="G353" s="3">
        <v>10</v>
      </c>
      <c r="H353" s="3">
        <v>341</v>
      </c>
    </row>
    <row r="354" spans="1:8" x14ac:dyDescent="0.3">
      <c r="A354" s="3">
        <v>2</v>
      </c>
      <c r="B354" s="3" t="s">
        <v>461</v>
      </c>
      <c r="C354" s="3" t="s">
        <v>470</v>
      </c>
      <c r="D354" s="3">
        <v>281</v>
      </c>
      <c r="E354" s="3">
        <v>192</v>
      </c>
      <c r="F354" s="11">
        <v>0</v>
      </c>
      <c r="G354" s="3">
        <v>11</v>
      </c>
      <c r="H354" s="3">
        <v>484</v>
      </c>
    </row>
    <row r="355" spans="1:8" x14ac:dyDescent="0.3">
      <c r="A355" s="3">
        <v>2</v>
      </c>
      <c r="B355" s="3" t="s">
        <v>461</v>
      </c>
      <c r="C355" s="3" t="s">
        <v>471</v>
      </c>
      <c r="D355" s="3">
        <v>281</v>
      </c>
      <c r="E355" s="3">
        <v>295</v>
      </c>
      <c r="F355" s="11">
        <v>0</v>
      </c>
      <c r="G355" s="3">
        <v>18</v>
      </c>
      <c r="H355" s="3">
        <v>594</v>
      </c>
    </row>
    <row r="356" spans="1:8" x14ac:dyDescent="0.3">
      <c r="A356" s="3">
        <v>2</v>
      </c>
      <c r="B356" s="3" t="s">
        <v>461</v>
      </c>
      <c r="C356" s="3" t="s">
        <v>472</v>
      </c>
      <c r="D356" s="3">
        <v>522</v>
      </c>
      <c r="E356" s="3">
        <v>1123</v>
      </c>
      <c r="F356" s="11">
        <v>0</v>
      </c>
      <c r="G356" s="3">
        <v>22</v>
      </c>
      <c r="H356" s="3">
        <v>1667</v>
      </c>
    </row>
    <row r="357" spans="1:8" x14ac:dyDescent="0.3">
      <c r="A357" s="3">
        <v>2</v>
      </c>
      <c r="B357" s="3" t="s">
        <v>461</v>
      </c>
      <c r="C357" s="3" t="s">
        <v>473</v>
      </c>
      <c r="D357" s="3">
        <v>240</v>
      </c>
      <c r="E357" s="3">
        <v>354</v>
      </c>
      <c r="F357" s="11">
        <v>0</v>
      </c>
      <c r="G357" s="3">
        <v>14</v>
      </c>
      <c r="H357" s="3">
        <v>608</v>
      </c>
    </row>
    <row r="358" spans="1:8" x14ac:dyDescent="0.3">
      <c r="A358" s="3">
        <v>2</v>
      </c>
      <c r="B358" s="3" t="s">
        <v>461</v>
      </c>
      <c r="C358" s="3" t="s">
        <v>474</v>
      </c>
      <c r="D358" s="3">
        <v>243</v>
      </c>
      <c r="E358" s="3">
        <v>403</v>
      </c>
      <c r="F358" s="11">
        <v>0</v>
      </c>
      <c r="G358" s="3">
        <v>12</v>
      </c>
      <c r="H358" s="3">
        <v>658</v>
      </c>
    </row>
    <row r="359" spans="1:8" x14ac:dyDescent="0.3">
      <c r="A359" s="3">
        <v>2</v>
      </c>
      <c r="B359" s="3" t="s">
        <v>461</v>
      </c>
      <c r="C359" s="3" t="s">
        <v>475</v>
      </c>
      <c r="D359" s="3">
        <v>316</v>
      </c>
      <c r="E359" s="3">
        <v>286</v>
      </c>
      <c r="F359" s="11">
        <v>2</v>
      </c>
      <c r="G359" s="3">
        <v>10</v>
      </c>
      <c r="H359" s="3">
        <v>614</v>
      </c>
    </row>
    <row r="360" spans="1:8" x14ac:dyDescent="0.3">
      <c r="A360" s="3">
        <v>2</v>
      </c>
      <c r="B360" s="3" t="s">
        <v>461</v>
      </c>
      <c r="C360" s="3" t="s">
        <v>476</v>
      </c>
      <c r="D360" s="3">
        <v>379</v>
      </c>
      <c r="E360" s="3">
        <v>722</v>
      </c>
      <c r="F360" s="11">
        <v>0</v>
      </c>
      <c r="G360" s="3">
        <v>18</v>
      </c>
      <c r="H360" s="3">
        <v>1119</v>
      </c>
    </row>
    <row r="361" spans="1:8" x14ac:dyDescent="0.3">
      <c r="A361" s="3">
        <v>2</v>
      </c>
      <c r="B361" s="3" t="s">
        <v>461</v>
      </c>
      <c r="C361" s="3" t="s">
        <v>477</v>
      </c>
      <c r="D361" s="3">
        <v>479</v>
      </c>
      <c r="E361" s="3">
        <v>462</v>
      </c>
      <c r="F361" s="11">
        <v>0</v>
      </c>
      <c r="G361" s="3">
        <v>15</v>
      </c>
      <c r="H361" s="3">
        <v>956</v>
      </c>
    </row>
    <row r="362" spans="1:8" x14ac:dyDescent="0.3">
      <c r="A362" s="3">
        <v>2</v>
      </c>
      <c r="B362" s="3" t="s">
        <v>461</v>
      </c>
      <c r="C362" s="3" t="s">
        <v>478</v>
      </c>
      <c r="D362" s="3">
        <v>217</v>
      </c>
      <c r="E362" s="3">
        <v>204</v>
      </c>
      <c r="F362" s="11">
        <v>0</v>
      </c>
      <c r="G362" s="3">
        <v>9</v>
      </c>
      <c r="H362" s="3">
        <v>430</v>
      </c>
    </row>
    <row r="363" spans="1:8" x14ac:dyDescent="0.3">
      <c r="A363" s="3">
        <v>2</v>
      </c>
      <c r="B363" s="3" t="s">
        <v>461</v>
      </c>
      <c r="C363" s="3" t="s">
        <v>479</v>
      </c>
      <c r="D363" s="3">
        <v>440</v>
      </c>
      <c r="E363" s="3">
        <v>490</v>
      </c>
      <c r="F363" s="11">
        <v>0</v>
      </c>
      <c r="G363" s="3">
        <v>13</v>
      </c>
      <c r="H363" s="3">
        <v>943</v>
      </c>
    </row>
    <row r="364" spans="1:8" x14ac:dyDescent="0.3">
      <c r="A364" s="3">
        <v>2</v>
      </c>
      <c r="B364" s="3" t="s">
        <v>461</v>
      </c>
      <c r="C364" s="3" t="s">
        <v>480</v>
      </c>
      <c r="D364" s="3">
        <v>630</v>
      </c>
      <c r="E364" s="3">
        <v>966</v>
      </c>
      <c r="F364" s="11">
        <v>0</v>
      </c>
      <c r="G364" s="3">
        <v>31</v>
      </c>
      <c r="H364" s="3">
        <v>1627</v>
      </c>
    </row>
    <row r="365" spans="1:8" x14ac:dyDescent="0.3">
      <c r="A365" s="3">
        <v>2</v>
      </c>
      <c r="B365" s="3" t="s">
        <v>461</v>
      </c>
      <c r="C365" s="3" t="s">
        <v>481</v>
      </c>
      <c r="D365" s="3">
        <v>462</v>
      </c>
      <c r="E365" s="3">
        <v>593</v>
      </c>
      <c r="F365" s="11">
        <v>0</v>
      </c>
      <c r="G365" s="3">
        <v>15</v>
      </c>
      <c r="H365" s="3">
        <v>1070</v>
      </c>
    </row>
    <row r="366" spans="1:8" x14ac:dyDescent="0.3">
      <c r="A366" s="3">
        <v>2</v>
      </c>
      <c r="B366" s="3" t="s">
        <v>461</v>
      </c>
      <c r="C366" s="3" t="s">
        <v>482</v>
      </c>
      <c r="D366" s="3">
        <v>411</v>
      </c>
      <c r="E366" s="3">
        <v>412</v>
      </c>
      <c r="F366" s="11">
        <v>0</v>
      </c>
      <c r="G366" s="3">
        <v>12</v>
      </c>
      <c r="H366" s="3">
        <v>835</v>
      </c>
    </row>
    <row r="367" spans="1:8" x14ac:dyDescent="0.3">
      <c r="A367" s="3">
        <v>2</v>
      </c>
      <c r="B367" s="3" t="s">
        <v>461</v>
      </c>
      <c r="C367" s="3" t="s">
        <v>483</v>
      </c>
      <c r="D367" s="3">
        <v>188</v>
      </c>
      <c r="E367" s="3">
        <v>248</v>
      </c>
      <c r="F367" s="11">
        <v>1</v>
      </c>
      <c r="G367" s="3">
        <v>12</v>
      </c>
      <c r="H367" s="3">
        <v>449</v>
      </c>
    </row>
    <row r="368" spans="1:8" x14ac:dyDescent="0.3">
      <c r="A368" s="3">
        <v>2</v>
      </c>
      <c r="B368" s="3" t="s">
        <v>461</v>
      </c>
      <c r="C368" s="3" t="s">
        <v>484</v>
      </c>
      <c r="D368" s="3">
        <v>310</v>
      </c>
      <c r="E368" s="3">
        <v>276</v>
      </c>
      <c r="F368" s="11">
        <v>0</v>
      </c>
      <c r="G368" s="3">
        <v>13</v>
      </c>
      <c r="H368" s="3">
        <v>599</v>
      </c>
    </row>
    <row r="369" spans="1:8" x14ac:dyDescent="0.3">
      <c r="A369" s="3">
        <v>2</v>
      </c>
      <c r="B369" s="3" t="s">
        <v>461</v>
      </c>
      <c r="C369" s="3" t="s">
        <v>485</v>
      </c>
      <c r="D369" s="3">
        <v>412</v>
      </c>
      <c r="E369" s="3">
        <v>521</v>
      </c>
      <c r="F369" s="11">
        <v>0</v>
      </c>
      <c r="G369" s="3">
        <v>24</v>
      </c>
      <c r="H369" s="3">
        <v>957</v>
      </c>
    </row>
    <row r="370" spans="1:8" x14ac:dyDescent="0.3">
      <c r="A370" s="3">
        <v>2</v>
      </c>
      <c r="B370" s="3" t="s">
        <v>461</v>
      </c>
      <c r="C370" s="3" t="s">
        <v>486</v>
      </c>
      <c r="D370" s="3">
        <v>245</v>
      </c>
      <c r="E370" s="3">
        <v>249</v>
      </c>
      <c r="F370" s="11">
        <v>0</v>
      </c>
      <c r="G370" s="3">
        <v>13</v>
      </c>
      <c r="H370" s="3">
        <v>507</v>
      </c>
    </row>
    <row r="371" spans="1:8" x14ac:dyDescent="0.3">
      <c r="A371" s="3">
        <v>2</v>
      </c>
      <c r="B371" s="3" t="s">
        <v>461</v>
      </c>
      <c r="C371" s="3" t="s">
        <v>487</v>
      </c>
      <c r="D371" s="3">
        <v>1168</v>
      </c>
      <c r="E371" s="3">
        <v>1159</v>
      </c>
      <c r="F371" s="11">
        <v>0</v>
      </c>
      <c r="G371" s="3">
        <v>23</v>
      </c>
      <c r="H371" s="3">
        <v>2350</v>
      </c>
    </row>
    <row r="372" spans="1:8" s="2" customFormat="1" x14ac:dyDescent="0.3">
      <c r="C372" s="2" t="s">
        <v>550</v>
      </c>
      <c r="D372" s="2">
        <f t="shared" ref="D372:H372" si="9">SUM(D346:D371)</f>
        <v>10205</v>
      </c>
      <c r="E372" s="2">
        <f t="shared" si="9"/>
        <v>13918</v>
      </c>
      <c r="F372" s="2">
        <f t="shared" si="9"/>
        <v>3</v>
      </c>
      <c r="G372" s="2">
        <f t="shared" si="9"/>
        <v>440</v>
      </c>
      <c r="H372" s="2">
        <f t="shared" si="9"/>
        <v>24566</v>
      </c>
    </row>
    <row r="374" spans="1:8" x14ac:dyDescent="0.3">
      <c r="A374" s="3">
        <v>2</v>
      </c>
      <c r="B374" s="3" t="s">
        <v>488</v>
      </c>
      <c r="C374" s="3" t="s">
        <v>489</v>
      </c>
      <c r="D374" s="3">
        <v>382</v>
      </c>
      <c r="E374" s="3">
        <v>322</v>
      </c>
      <c r="F374" s="11">
        <v>1</v>
      </c>
      <c r="G374" s="3">
        <v>13</v>
      </c>
      <c r="H374" s="3">
        <v>718</v>
      </c>
    </row>
    <row r="375" spans="1:8" x14ac:dyDescent="0.3">
      <c r="A375" s="3">
        <v>2</v>
      </c>
      <c r="B375" s="3" t="s">
        <v>488</v>
      </c>
      <c r="C375" s="3" t="s">
        <v>490</v>
      </c>
      <c r="D375" s="3">
        <v>202</v>
      </c>
      <c r="E375" s="3">
        <v>106</v>
      </c>
      <c r="F375" s="11">
        <v>0</v>
      </c>
      <c r="G375" s="3">
        <v>8</v>
      </c>
      <c r="H375" s="3">
        <v>316</v>
      </c>
    </row>
    <row r="376" spans="1:8" x14ac:dyDescent="0.3">
      <c r="A376" s="3">
        <v>2</v>
      </c>
      <c r="B376" s="3" t="s">
        <v>488</v>
      </c>
      <c r="C376" s="3" t="s">
        <v>491</v>
      </c>
      <c r="D376" s="3">
        <v>359</v>
      </c>
      <c r="E376" s="3">
        <v>300</v>
      </c>
      <c r="F376" s="11">
        <v>0</v>
      </c>
      <c r="G376" s="3">
        <v>17</v>
      </c>
      <c r="H376" s="3">
        <v>676</v>
      </c>
    </row>
    <row r="377" spans="1:8" x14ac:dyDescent="0.3">
      <c r="A377" s="3">
        <v>2</v>
      </c>
      <c r="B377" s="3" t="s">
        <v>488</v>
      </c>
      <c r="C377" s="3" t="s">
        <v>492</v>
      </c>
      <c r="D377" s="3">
        <v>57</v>
      </c>
      <c r="E377" s="3">
        <v>56</v>
      </c>
      <c r="F377" s="11">
        <v>0</v>
      </c>
      <c r="G377" s="3">
        <v>1</v>
      </c>
      <c r="H377" s="3">
        <v>114</v>
      </c>
    </row>
    <row r="378" spans="1:8" x14ac:dyDescent="0.3">
      <c r="A378" s="3">
        <v>2</v>
      </c>
      <c r="B378" s="3" t="s">
        <v>488</v>
      </c>
      <c r="C378" s="3" t="s">
        <v>493</v>
      </c>
      <c r="D378" s="3">
        <v>165</v>
      </c>
      <c r="E378" s="3">
        <v>129</v>
      </c>
      <c r="F378" s="11">
        <v>0</v>
      </c>
      <c r="G378" s="3">
        <v>2</v>
      </c>
      <c r="H378" s="3">
        <v>296</v>
      </c>
    </row>
    <row r="379" spans="1:8" x14ac:dyDescent="0.3">
      <c r="A379" s="3">
        <v>2</v>
      </c>
      <c r="B379" s="3" t="s">
        <v>488</v>
      </c>
      <c r="C379" s="3" t="s">
        <v>494</v>
      </c>
      <c r="D379" s="3">
        <v>34</v>
      </c>
      <c r="E379" s="3">
        <v>17</v>
      </c>
      <c r="F379" s="11">
        <v>0</v>
      </c>
      <c r="G379" s="3">
        <v>0</v>
      </c>
      <c r="H379" s="3">
        <v>51</v>
      </c>
    </row>
    <row r="380" spans="1:8" x14ac:dyDescent="0.3">
      <c r="A380" s="3">
        <v>2</v>
      </c>
      <c r="B380" s="3" t="s">
        <v>488</v>
      </c>
      <c r="C380" s="3" t="s">
        <v>495</v>
      </c>
      <c r="D380" s="3">
        <v>769</v>
      </c>
      <c r="E380" s="3">
        <v>734</v>
      </c>
      <c r="F380" s="11">
        <v>0</v>
      </c>
      <c r="G380" s="3">
        <v>31</v>
      </c>
      <c r="H380" s="3">
        <v>1534</v>
      </c>
    </row>
    <row r="381" spans="1:8" x14ac:dyDescent="0.3">
      <c r="A381" s="3">
        <v>2</v>
      </c>
      <c r="B381" s="3" t="s">
        <v>488</v>
      </c>
      <c r="C381" s="3" t="s">
        <v>496</v>
      </c>
      <c r="D381" s="3">
        <v>5</v>
      </c>
      <c r="E381" s="3">
        <v>2</v>
      </c>
      <c r="F381" s="11">
        <v>0</v>
      </c>
      <c r="G381" s="3">
        <v>0</v>
      </c>
      <c r="H381" s="3">
        <v>7</v>
      </c>
    </row>
    <row r="382" spans="1:8" x14ac:dyDescent="0.3">
      <c r="A382" s="3">
        <v>2</v>
      </c>
      <c r="B382" s="3" t="s">
        <v>488</v>
      </c>
      <c r="C382" s="3" t="s">
        <v>497</v>
      </c>
      <c r="D382" s="3">
        <v>11</v>
      </c>
      <c r="E382" s="3">
        <v>8</v>
      </c>
      <c r="F382" s="11">
        <v>0</v>
      </c>
      <c r="G382" s="3">
        <v>1</v>
      </c>
      <c r="H382" s="3">
        <v>20</v>
      </c>
    </row>
    <row r="383" spans="1:8" x14ac:dyDescent="0.3">
      <c r="A383" s="3">
        <v>2</v>
      </c>
      <c r="B383" s="3" t="s">
        <v>488</v>
      </c>
      <c r="C383" s="3" t="s">
        <v>498</v>
      </c>
      <c r="D383" s="3">
        <v>134</v>
      </c>
      <c r="E383" s="3">
        <v>83</v>
      </c>
      <c r="F383" s="11">
        <v>0</v>
      </c>
      <c r="G383" s="3">
        <v>2</v>
      </c>
      <c r="H383" s="3">
        <v>219</v>
      </c>
    </row>
    <row r="384" spans="1:8" x14ac:dyDescent="0.3">
      <c r="A384" s="3">
        <v>2</v>
      </c>
      <c r="B384" s="3" t="s">
        <v>488</v>
      </c>
      <c r="C384" s="3" t="s">
        <v>249</v>
      </c>
      <c r="D384" s="3">
        <v>375</v>
      </c>
      <c r="E384" s="3">
        <v>265</v>
      </c>
      <c r="F384" s="11">
        <v>0</v>
      </c>
      <c r="G384" s="3">
        <v>16</v>
      </c>
      <c r="H384" s="3">
        <v>656</v>
      </c>
    </row>
    <row r="385" spans="1:8" x14ac:dyDescent="0.3">
      <c r="A385" s="3">
        <v>2</v>
      </c>
      <c r="B385" s="3" t="s">
        <v>488</v>
      </c>
      <c r="C385" s="3" t="s">
        <v>499</v>
      </c>
      <c r="D385" s="3">
        <v>144</v>
      </c>
      <c r="E385" s="3">
        <v>85</v>
      </c>
      <c r="F385" s="11">
        <v>0</v>
      </c>
      <c r="G385" s="3">
        <v>5</v>
      </c>
      <c r="H385" s="3">
        <v>234</v>
      </c>
    </row>
    <row r="386" spans="1:8" x14ac:dyDescent="0.3">
      <c r="A386" s="3">
        <v>2</v>
      </c>
      <c r="B386" s="3" t="s">
        <v>488</v>
      </c>
      <c r="C386" s="3" t="s">
        <v>500</v>
      </c>
      <c r="D386" s="3">
        <v>195</v>
      </c>
      <c r="E386" s="3">
        <v>137</v>
      </c>
      <c r="F386" s="11">
        <v>0</v>
      </c>
      <c r="G386" s="3">
        <v>3</v>
      </c>
      <c r="H386" s="3">
        <v>335</v>
      </c>
    </row>
    <row r="387" spans="1:8" x14ac:dyDescent="0.3">
      <c r="A387" s="3">
        <v>2</v>
      </c>
      <c r="B387" s="3" t="s">
        <v>488</v>
      </c>
      <c r="C387" s="3" t="s">
        <v>501</v>
      </c>
      <c r="D387" s="3">
        <v>57</v>
      </c>
      <c r="E387" s="3">
        <v>40</v>
      </c>
      <c r="F387" s="11">
        <v>0</v>
      </c>
      <c r="G387" s="3">
        <v>1</v>
      </c>
      <c r="H387" s="3">
        <v>98</v>
      </c>
    </row>
    <row r="388" spans="1:8" x14ac:dyDescent="0.3">
      <c r="A388" s="3">
        <v>2</v>
      </c>
      <c r="B388" s="3" t="s">
        <v>488</v>
      </c>
      <c r="C388" s="3" t="s">
        <v>502</v>
      </c>
      <c r="D388" s="3">
        <v>44</v>
      </c>
      <c r="E388" s="3">
        <v>22</v>
      </c>
      <c r="F388" s="11">
        <v>0</v>
      </c>
      <c r="G388" s="3">
        <v>0</v>
      </c>
      <c r="H388" s="3">
        <v>66</v>
      </c>
    </row>
    <row r="389" spans="1:8" x14ac:dyDescent="0.3">
      <c r="A389" s="3">
        <v>2</v>
      </c>
      <c r="B389" s="3" t="s">
        <v>488</v>
      </c>
      <c r="C389" s="3" t="s">
        <v>503</v>
      </c>
      <c r="D389" s="3">
        <v>198</v>
      </c>
      <c r="E389" s="3">
        <v>109</v>
      </c>
      <c r="F389" s="11">
        <v>0</v>
      </c>
      <c r="G389" s="3">
        <v>10</v>
      </c>
      <c r="H389" s="3">
        <v>317</v>
      </c>
    </row>
    <row r="390" spans="1:8" x14ac:dyDescent="0.3">
      <c r="A390" s="3">
        <v>2</v>
      </c>
      <c r="B390" s="3" t="s">
        <v>488</v>
      </c>
      <c r="C390" s="3" t="s">
        <v>504</v>
      </c>
      <c r="D390" s="3">
        <v>273</v>
      </c>
      <c r="E390" s="3">
        <v>141</v>
      </c>
      <c r="F390" s="11">
        <v>0</v>
      </c>
      <c r="G390" s="3">
        <v>13</v>
      </c>
      <c r="H390" s="3">
        <v>427</v>
      </c>
    </row>
    <row r="391" spans="1:8" x14ac:dyDescent="0.3">
      <c r="A391" s="3">
        <v>2</v>
      </c>
      <c r="B391" s="3" t="s">
        <v>488</v>
      </c>
      <c r="C391" s="3" t="s">
        <v>505</v>
      </c>
      <c r="D391" s="3">
        <v>34</v>
      </c>
      <c r="E391" s="3">
        <v>5</v>
      </c>
      <c r="F391" s="11">
        <v>0</v>
      </c>
      <c r="G391" s="3">
        <v>1</v>
      </c>
      <c r="H391" s="3">
        <v>40</v>
      </c>
    </row>
    <row r="392" spans="1:8" x14ac:dyDescent="0.3">
      <c r="A392" s="3">
        <v>2</v>
      </c>
      <c r="B392" s="3" t="s">
        <v>488</v>
      </c>
      <c r="C392" s="3" t="s">
        <v>506</v>
      </c>
      <c r="D392" s="3">
        <v>177</v>
      </c>
      <c r="E392" s="3">
        <v>178</v>
      </c>
      <c r="F392" s="11">
        <v>0</v>
      </c>
      <c r="G392" s="3">
        <v>7</v>
      </c>
      <c r="H392" s="3">
        <v>362</v>
      </c>
    </row>
    <row r="393" spans="1:8" x14ac:dyDescent="0.3">
      <c r="A393" s="3">
        <v>2</v>
      </c>
      <c r="B393" s="3" t="s">
        <v>488</v>
      </c>
      <c r="C393" s="3" t="s">
        <v>507</v>
      </c>
      <c r="D393" s="3">
        <v>471</v>
      </c>
      <c r="E393" s="3">
        <v>341</v>
      </c>
      <c r="F393" s="11">
        <v>0</v>
      </c>
      <c r="G393" s="3">
        <v>8</v>
      </c>
      <c r="H393" s="3">
        <v>820</v>
      </c>
    </row>
    <row r="394" spans="1:8" x14ac:dyDescent="0.3">
      <c r="A394" s="3">
        <v>2</v>
      </c>
      <c r="B394" s="3" t="s">
        <v>488</v>
      </c>
      <c r="C394" s="3" t="s">
        <v>508</v>
      </c>
      <c r="D394" s="3">
        <v>292</v>
      </c>
      <c r="E394" s="3">
        <v>536</v>
      </c>
      <c r="F394" s="11">
        <v>0</v>
      </c>
      <c r="G394" s="3">
        <v>12</v>
      </c>
      <c r="H394" s="3">
        <v>840</v>
      </c>
    </row>
    <row r="395" spans="1:8" x14ac:dyDescent="0.3">
      <c r="A395" s="3">
        <v>2</v>
      </c>
      <c r="B395" s="3" t="s">
        <v>488</v>
      </c>
      <c r="C395" s="3" t="s">
        <v>509</v>
      </c>
      <c r="D395" s="3">
        <v>60</v>
      </c>
      <c r="E395" s="3">
        <v>39</v>
      </c>
      <c r="F395" s="11">
        <v>0</v>
      </c>
      <c r="G395" s="3">
        <v>1</v>
      </c>
      <c r="H395" s="3">
        <v>100</v>
      </c>
    </row>
    <row r="396" spans="1:8" x14ac:dyDescent="0.3">
      <c r="A396" s="3">
        <v>2</v>
      </c>
      <c r="B396" s="3" t="s">
        <v>488</v>
      </c>
      <c r="C396" s="3" t="s">
        <v>510</v>
      </c>
      <c r="D396" s="3">
        <v>335</v>
      </c>
      <c r="E396" s="3">
        <v>202</v>
      </c>
      <c r="F396" s="11">
        <v>0</v>
      </c>
      <c r="G396" s="3">
        <v>10</v>
      </c>
      <c r="H396" s="3">
        <v>547</v>
      </c>
    </row>
    <row r="397" spans="1:8" x14ac:dyDescent="0.3">
      <c r="A397" s="3">
        <v>2</v>
      </c>
      <c r="B397" s="3" t="s">
        <v>488</v>
      </c>
      <c r="C397" s="3" t="s">
        <v>511</v>
      </c>
      <c r="D397" s="3">
        <v>51</v>
      </c>
      <c r="E397" s="3">
        <v>205</v>
      </c>
      <c r="F397" s="11">
        <v>0</v>
      </c>
      <c r="G397" s="3">
        <v>12</v>
      </c>
      <c r="H397" s="3">
        <v>268</v>
      </c>
    </row>
    <row r="398" spans="1:8" x14ac:dyDescent="0.3">
      <c r="A398" s="3">
        <v>2</v>
      </c>
      <c r="B398" s="3" t="s">
        <v>488</v>
      </c>
      <c r="C398" s="3" t="s">
        <v>512</v>
      </c>
      <c r="D398" s="3">
        <v>197</v>
      </c>
      <c r="E398" s="3">
        <v>146</v>
      </c>
      <c r="F398" s="11">
        <v>2</v>
      </c>
      <c r="G398" s="3">
        <v>3</v>
      </c>
      <c r="H398" s="3">
        <v>348</v>
      </c>
    </row>
    <row r="399" spans="1:8" x14ac:dyDescent="0.3">
      <c r="A399" s="3">
        <v>2</v>
      </c>
      <c r="B399" s="3" t="s">
        <v>488</v>
      </c>
      <c r="C399" s="3" t="s">
        <v>513</v>
      </c>
      <c r="D399" s="3">
        <v>397</v>
      </c>
      <c r="E399" s="3">
        <v>305</v>
      </c>
      <c r="F399" s="11">
        <v>0</v>
      </c>
      <c r="G399" s="3">
        <v>18</v>
      </c>
      <c r="H399" s="3">
        <v>720</v>
      </c>
    </row>
    <row r="400" spans="1:8" x14ac:dyDescent="0.3">
      <c r="A400" s="3">
        <v>2</v>
      </c>
      <c r="B400" s="3" t="s">
        <v>488</v>
      </c>
      <c r="C400" s="3" t="s">
        <v>514</v>
      </c>
      <c r="D400" s="3">
        <v>354</v>
      </c>
      <c r="E400" s="3">
        <v>529</v>
      </c>
      <c r="F400" s="11">
        <v>0</v>
      </c>
      <c r="G400" s="3">
        <v>10</v>
      </c>
      <c r="H400" s="3">
        <v>893</v>
      </c>
    </row>
    <row r="401" spans="1:8" x14ac:dyDescent="0.3">
      <c r="A401" s="3">
        <v>2</v>
      </c>
      <c r="B401" s="3" t="s">
        <v>488</v>
      </c>
      <c r="C401" s="3" t="s">
        <v>515</v>
      </c>
      <c r="D401" s="3">
        <v>421</v>
      </c>
      <c r="E401" s="3">
        <v>466</v>
      </c>
      <c r="F401" s="11">
        <v>0</v>
      </c>
      <c r="G401" s="3">
        <v>23</v>
      </c>
      <c r="H401" s="3">
        <v>910</v>
      </c>
    </row>
    <row r="402" spans="1:8" x14ac:dyDescent="0.3">
      <c r="A402" s="3">
        <v>2</v>
      </c>
      <c r="B402" s="3" t="s">
        <v>488</v>
      </c>
      <c r="C402" s="3" t="s">
        <v>516</v>
      </c>
      <c r="D402" s="3">
        <v>302</v>
      </c>
      <c r="E402" s="3">
        <v>255</v>
      </c>
      <c r="F402" s="11">
        <v>0</v>
      </c>
      <c r="G402" s="3">
        <v>14</v>
      </c>
      <c r="H402" s="3">
        <v>571</v>
      </c>
    </row>
    <row r="403" spans="1:8" x14ac:dyDescent="0.3">
      <c r="A403" s="3">
        <v>2</v>
      </c>
      <c r="B403" s="3" t="s">
        <v>488</v>
      </c>
      <c r="C403" s="3" t="s">
        <v>517</v>
      </c>
      <c r="D403" s="3">
        <v>197</v>
      </c>
      <c r="E403" s="3">
        <v>117</v>
      </c>
      <c r="F403" s="11">
        <v>0</v>
      </c>
      <c r="G403" s="3">
        <v>4</v>
      </c>
      <c r="H403" s="3">
        <v>318</v>
      </c>
    </row>
    <row r="404" spans="1:8" x14ac:dyDescent="0.3">
      <c r="A404" s="3">
        <v>2</v>
      </c>
      <c r="B404" s="3" t="s">
        <v>488</v>
      </c>
      <c r="C404" s="3" t="s">
        <v>518</v>
      </c>
      <c r="D404" s="3">
        <v>63</v>
      </c>
      <c r="E404" s="3">
        <v>42</v>
      </c>
      <c r="F404" s="11">
        <v>0</v>
      </c>
      <c r="G404" s="3">
        <v>1</v>
      </c>
      <c r="H404" s="3">
        <v>106</v>
      </c>
    </row>
    <row r="405" spans="1:8" x14ac:dyDescent="0.3">
      <c r="A405" s="3">
        <v>2</v>
      </c>
      <c r="B405" s="3" t="s">
        <v>488</v>
      </c>
      <c r="C405" s="3" t="s">
        <v>262</v>
      </c>
      <c r="D405" s="3">
        <v>348</v>
      </c>
      <c r="E405" s="3">
        <v>376</v>
      </c>
      <c r="F405" s="11">
        <v>0</v>
      </c>
      <c r="G405" s="3">
        <v>18</v>
      </c>
      <c r="H405" s="3">
        <v>742</v>
      </c>
    </row>
    <row r="406" spans="1:8" x14ac:dyDescent="0.3">
      <c r="A406" s="3">
        <v>2</v>
      </c>
      <c r="B406" s="3" t="s">
        <v>488</v>
      </c>
      <c r="C406" s="3" t="s">
        <v>519</v>
      </c>
      <c r="D406" s="3">
        <v>72</v>
      </c>
      <c r="E406" s="3">
        <v>51</v>
      </c>
      <c r="F406" s="11">
        <v>0</v>
      </c>
      <c r="G406" s="3">
        <v>2</v>
      </c>
      <c r="H406" s="3">
        <v>125</v>
      </c>
    </row>
    <row r="407" spans="1:8" x14ac:dyDescent="0.3">
      <c r="A407" s="3">
        <v>2</v>
      </c>
      <c r="B407" s="3" t="s">
        <v>488</v>
      </c>
      <c r="C407" s="3" t="s">
        <v>520</v>
      </c>
      <c r="D407" s="3">
        <v>237</v>
      </c>
      <c r="E407" s="3">
        <v>240</v>
      </c>
      <c r="F407" s="11">
        <v>0</v>
      </c>
      <c r="G407" s="3">
        <v>8</v>
      </c>
      <c r="H407" s="3">
        <v>485</v>
      </c>
    </row>
    <row r="408" spans="1:8" x14ac:dyDescent="0.3">
      <c r="A408" s="3">
        <v>2</v>
      </c>
      <c r="B408" s="3" t="s">
        <v>488</v>
      </c>
      <c r="C408" s="3" t="s">
        <v>521</v>
      </c>
      <c r="D408" s="3">
        <v>231</v>
      </c>
      <c r="E408" s="3">
        <v>239</v>
      </c>
      <c r="F408" s="11">
        <v>2</v>
      </c>
      <c r="G408" s="3">
        <v>4</v>
      </c>
      <c r="H408" s="3">
        <v>476</v>
      </c>
    </row>
    <row r="409" spans="1:8" x14ac:dyDescent="0.3">
      <c r="A409" s="3">
        <v>2</v>
      </c>
      <c r="B409" s="3" t="s">
        <v>488</v>
      </c>
      <c r="C409" s="3" t="s">
        <v>522</v>
      </c>
      <c r="D409" s="3">
        <v>29</v>
      </c>
      <c r="E409" s="3">
        <v>197</v>
      </c>
      <c r="F409" s="11">
        <v>0</v>
      </c>
      <c r="G409" s="3">
        <v>12</v>
      </c>
      <c r="H409" s="3">
        <v>238</v>
      </c>
    </row>
    <row r="410" spans="1:8" x14ac:dyDescent="0.3">
      <c r="A410" s="3">
        <v>2</v>
      </c>
      <c r="B410" s="3" t="s">
        <v>488</v>
      </c>
      <c r="C410" s="3" t="s">
        <v>523</v>
      </c>
      <c r="D410" s="3">
        <v>291</v>
      </c>
      <c r="E410" s="3">
        <v>173</v>
      </c>
      <c r="F410" s="11">
        <v>0</v>
      </c>
      <c r="G410" s="3">
        <v>13</v>
      </c>
      <c r="H410" s="3">
        <v>477</v>
      </c>
    </row>
    <row r="411" spans="1:8" x14ac:dyDescent="0.3">
      <c r="A411" s="3">
        <v>2</v>
      </c>
      <c r="B411" s="3" t="s">
        <v>488</v>
      </c>
      <c r="C411" s="3" t="s">
        <v>524</v>
      </c>
      <c r="D411" s="3">
        <v>202</v>
      </c>
      <c r="E411" s="3">
        <v>148</v>
      </c>
      <c r="F411" s="11">
        <v>0</v>
      </c>
      <c r="G411" s="3">
        <v>8</v>
      </c>
      <c r="H411" s="3">
        <v>358</v>
      </c>
    </row>
    <row r="412" spans="1:8" x14ac:dyDescent="0.3">
      <c r="A412" s="3">
        <v>2</v>
      </c>
      <c r="B412" s="3" t="s">
        <v>488</v>
      </c>
      <c r="C412" s="3" t="s">
        <v>525</v>
      </c>
      <c r="D412" s="3">
        <v>70</v>
      </c>
      <c r="E412" s="3">
        <v>110</v>
      </c>
      <c r="F412" s="11">
        <v>0</v>
      </c>
      <c r="G412" s="3">
        <v>4</v>
      </c>
      <c r="H412" s="3">
        <v>184</v>
      </c>
    </row>
    <row r="413" spans="1:8" x14ac:dyDescent="0.3">
      <c r="A413" s="3">
        <v>2</v>
      </c>
      <c r="B413" s="3" t="s">
        <v>488</v>
      </c>
      <c r="C413" s="3" t="s">
        <v>526</v>
      </c>
      <c r="D413" s="3">
        <v>0</v>
      </c>
      <c r="E413" s="3">
        <v>0</v>
      </c>
      <c r="F413" s="11">
        <v>0</v>
      </c>
      <c r="G413" s="3">
        <v>0</v>
      </c>
      <c r="H413" s="3">
        <v>0</v>
      </c>
    </row>
    <row r="414" spans="1:8" x14ac:dyDescent="0.3">
      <c r="A414" s="3">
        <v>2</v>
      </c>
      <c r="B414" s="3" t="s">
        <v>488</v>
      </c>
      <c r="C414" s="3" t="s">
        <v>271</v>
      </c>
      <c r="D414" s="3">
        <v>349</v>
      </c>
      <c r="E414" s="3">
        <v>305</v>
      </c>
      <c r="F414" s="11">
        <v>0</v>
      </c>
      <c r="G414" s="3">
        <v>22</v>
      </c>
      <c r="H414" s="3">
        <v>676</v>
      </c>
    </row>
    <row r="415" spans="1:8" x14ac:dyDescent="0.3">
      <c r="A415" s="3">
        <v>2</v>
      </c>
      <c r="B415" s="3" t="s">
        <v>488</v>
      </c>
      <c r="C415" s="3" t="s">
        <v>527</v>
      </c>
      <c r="D415" s="3">
        <v>4</v>
      </c>
      <c r="E415" s="3">
        <v>0</v>
      </c>
      <c r="F415" s="11">
        <v>0</v>
      </c>
      <c r="G415" s="3">
        <v>0</v>
      </c>
      <c r="H415" s="3">
        <v>4</v>
      </c>
    </row>
    <row r="416" spans="1:8" x14ac:dyDescent="0.3">
      <c r="A416" s="3">
        <v>2</v>
      </c>
      <c r="B416" s="3" t="s">
        <v>488</v>
      </c>
      <c r="C416" s="3" t="s">
        <v>528</v>
      </c>
      <c r="D416" s="3">
        <v>16</v>
      </c>
      <c r="E416" s="3">
        <v>16</v>
      </c>
      <c r="F416" s="11">
        <v>0</v>
      </c>
      <c r="G416" s="3">
        <v>0</v>
      </c>
      <c r="H416" s="3">
        <v>32</v>
      </c>
    </row>
    <row r="417" spans="1:8" x14ac:dyDescent="0.3">
      <c r="A417" s="3">
        <v>2</v>
      </c>
      <c r="B417" s="3" t="s">
        <v>488</v>
      </c>
      <c r="C417" s="3" t="s">
        <v>529</v>
      </c>
      <c r="D417" s="3">
        <v>92</v>
      </c>
      <c r="E417" s="3">
        <v>29</v>
      </c>
      <c r="F417" s="11">
        <v>0</v>
      </c>
      <c r="G417" s="3">
        <v>3</v>
      </c>
      <c r="H417" s="3">
        <v>124</v>
      </c>
    </row>
    <row r="418" spans="1:8" x14ac:dyDescent="0.3">
      <c r="A418" s="3">
        <v>2</v>
      </c>
      <c r="B418" s="3" t="s">
        <v>488</v>
      </c>
      <c r="C418" s="3" t="s">
        <v>530</v>
      </c>
      <c r="D418" s="3">
        <v>59</v>
      </c>
      <c r="E418" s="3">
        <v>31</v>
      </c>
      <c r="F418" s="11">
        <v>0</v>
      </c>
      <c r="G418" s="3">
        <v>5</v>
      </c>
      <c r="H418" s="3">
        <v>95</v>
      </c>
    </row>
    <row r="419" spans="1:8" x14ac:dyDescent="0.3">
      <c r="A419" s="3">
        <v>2</v>
      </c>
      <c r="B419" s="3" t="s">
        <v>488</v>
      </c>
      <c r="C419" s="3" t="s">
        <v>531</v>
      </c>
      <c r="D419" s="3">
        <v>33</v>
      </c>
      <c r="E419" s="3">
        <v>17</v>
      </c>
      <c r="F419" s="11">
        <v>0</v>
      </c>
      <c r="G419" s="3">
        <v>1</v>
      </c>
      <c r="H419" s="3">
        <v>51</v>
      </c>
    </row>
    <row r="420" spans="1:8" x14ac:dyDescent="0.3">
      <c r="A420" s="3">
        <v>2</v>
      </c>
      <c r="B420" s="3" t="s">
        <v>488</v>
      </c>
      <c r="C420" s="3" t="s">
        <v>532</v>
      </c>
      <c r="D420" s="3">
        <v>42</v>
      </c>
      <c r="E420" s="3">
        <v>36</v>
      </c>
      <c r="F420" s="11">
        <v>0</v>
      </c>
      <c r="G420" s="3">
        <v>1</v>
      </c>
      <c r="H420" s="3">
        <v>79</v>
      </c>
    </row>
    <row r="421" spans="1:8" x14ac:dyDescent="0.3">
      <c r="A421" s="3">
        <v>2</v>
      </c>
      <c r="B421" s="3" t="s">
        <v>488</v>
      </c>
      <c r="C421" s="3" t="s">
        <v>533</v>
      </c>
      <c r="D421" s="3">
        <v>189</v>
      </c>
      <c r="E421" s="3">
        <v>169</v>
      </c>
      <c r="F421" s="11">
        <v>0</v>
      </c>
      <c r="G421" s="3">
        <v>9</v>
      </c>
      <c r="H421" s="3">
        <v>367</v>
      </c>
    </row>
    <row r="422" spans="1:8" x14ac:dyDescent="0.3">
      <c r="A422" s="3">
        <v>2</v>
      </c>
      <c r="B422" s="3" t="s">
        <v>488</v>
      </c>
      <c r="C422" s="3" t="s">
        <v>534</v>
      </c>
      <c r="D422" s="3">
        <v>59</v>
      </c>
      <c r="E422" s="3">
        <v>66</v>
      </c>
      <c r="F422" s="11">
        <v>0</v>
      </c>
      <c r="G422" s="3">
        <v>5</v>
      </c>
      <c r="H422" s="3">
        <v>130</v>
      </c>
    </row>
    <row r="423" spans="1:8" s="2" customFormat="1" x14ac:dyDescent="0.3">
      <c r="C423" s="2" t="s">
        <v>551</v>
      </c>
      <c r="D423" s="2">
        <f t="shared" ref="D423:H423" si="10">SUM(D374:D422)</f>
        <v>9078</v>
      </c>
      <c r="E423" s="2">
        <f t="shared" si="10"/>
        <v>8125</v>
      </c>
      <c r="F423" s="2">
        <f t="shared" si="10"/>
        <v>5</v>
      </c>
      <c r="G423" s="2">
        <f t="shared" si="10"/>
        <v>362</v>
      </c>
      <c r="H423" s="2">
        <f t="shared" si="10"/>
        <v>17570</v>
      </c>
    </row>
    <row r="425" spans="1:8" s="2" customFormat="1" x14ac:dyDescent="0.3">
      <c r="A425" s="2">
        <v>2</v>
      </c>
      <c r="C425" s="2" t="s">
        <v>126</v>
      </c>
      <c r="D425" s="2">
        <v>510</v>
      </c>
      <c r="E425" s="2">
        <v>1818</v>
      </c>
      <c r="F425" s="10">
        <v>1</v>
      </c>
      <c r="G425" s="2">
        <v>87</v>
      </c>
      <c r="H425" s="2">
        <v>2416</v>
      </c>
    </row>
    <row r="427" spans="1:8" s="2" customFormat="1" x14ac:dyDescent="0.3">
      <c r="C427" s="2" t="s">
        <v>552</v>
      </c>
      <c r="D427" s="2">
        <f t="shared" ref="D427:H427" si="11">SUM(D18,D92,D117,D158,D176,D215,D285,D306,D344,D372,D423,D425)</f>
        <v>175228</v>
      </c>
      <c r="E427" s="2">
        <f t="shared" si="11"/>
        <v>197974</v>
      </c>
      <c r="F427" s="2">
        <f t="shared" si="11"/>
        <v>33</v>
      </c>
      <c r="G427" s="2">
        <f t="shared" si="11"/>
        <v>7089</v>
      </c>
      <c r="H427" s="2">
        <f t="shared" si="11"/>
        <v>380324</v>
      </c>
    </row>
  </sheetData>
  <printOptions gridLines="1"/>
  <pageMargins left="0.25" right="0" top="0.75" bottom="0.25" header="0.3" footer="0"/>
  <pageSetup orientation="landscape" r:id="rId1"/>
  <headerFooter>
    <oddHeader>&amp;C&amp;"-,Bold"11/3/20 General Election
Rep. to Congress - District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Dist 1</vt:lpstr>
      <vt:lpstr>Dist 2</vt:lpstr>
      <vt:lpstr>'Dist 1'!Print_Titles</vt:lpstr>
      <vt:lpstr>'Dist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Albair, Rebecca</cp:lastModifiedBy>
  <cp:lastPrinted>2020-11-23T13:57:38Z</cp:lastPrinted>
  <dcterms:created xsi:type="dcterms:W3CDTF">2020-11-09T16:53:01Z</dcterms:created>
  <dcterms:modified xsi:type="dcterms:W3CDTF">2020-11-24T12:26:43Z</dcterms:modified>
</cp:coreProperties>
</file>