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520CA204-26DE-4F7A-A874-83E8628B30FC}" xr6:coauthVersionLast="45" xr6:coauthVersionMax="45" xr10:uidLastSave="{00000000-0000-0000-0000-000000000000}"/>
  <bookViews>
    <workbookView xWindow="1068" yWindow="-108" windowWidth="18240" windowHeight="11016" xr2:uid="{6A06C2F4-8CF2-433C-A7AF-2F6C1E1315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F24" i="1"/>
  <c r="E24" i="1"/>
  <c r="D24" i="1"/>
  <c r="F16" i="1"/>
  <c r="E16" i="1"/>
  <c r="D16" i="1"/>
  <c r="F10" i="1"/>
  <c r="E10" i="1"/>
  <c r="D10" i="1"/>
</calcChain>
</file>

<file path=xl/sharedStrings.xml><?xml version="1.0" encoding="utf-8"?>
<sst xmlns="http://schemas.openxmlformats.org/spreadsheetml/2006/main" count="57" uniqueCount="22">
  <si>
    <t>BLANK</t>
  </si>
  <si>
    <t>TOWN</t>
  </si>
  <si>
    <t>KNO</t>
  </si>
  <si>
    <t>Friendship</t>
  </si>
  <si>
    <t>Isle Au Haut</t>
  </si>
  <si>
    <t>Matinicus Isle Plt</t>
  </si>
  <si>
    <t>North Haven</t>
  </si>
  <si>
    <t>Saint George</t>
  </si>
  <si>
    <t>STATE UOCAVA</t>
  </si>
  <si>
    <t>Levasseur, Shawn S.</t>
  </si>
  <si>
    <t>Rockland</t>
  </si>
  <si>
    <t>Hope</t>
  </si>
  <si>
    <t>Rockport</t>
  </si>
  <si>
    <t>Warren</t>
  </si>
  <si>
    <t xml:space="preserve">Lapham, Nicholas S. </t>
  </si>
  <si>
    <t>Declared Write-in</t>
  </si>
  <si>
    <t>DIST</t>
  </si>
  <si>
    <t>CTY</t>
  </si>
  <si>
    <t xml:space="preserve">Duke, Robert Gordon Jr. </t>
  </si>
  <si>
    <t>Peabody, Roger L.</t>
  </si>
  <si>
    <t>Total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</si>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</sst>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0A03-7E45-4B88-B45A-5B63058EAB7F}">
  <dimension ref="A1:F31"/>
  <sheetViews>
    <sheetView tabSelected="1" zoomScaleNormal="100" workbookViewId="0">
      <selection activeCell="F26" sqref="F26"/>
    </sheetView>
  </sheetViews>
  <sheetFormatPr defaultRowHeight="14.4" x14ac:dyDescent="0.3"/>
  <cols>
    <col min="1" max="1" width="8.6640625" bestFit="1" customWidth="1"/>
    <col min="2" max="2" width="8.33203125" bestFit="1" customWidth="1"/>
    <col min="3" max="3" width="16.109375" bestFit="1" customWidth="1"/>
    <col min="4" max="4" width="22.88671875" bestFit="1" customWidth="1"/>
    <col min="5" max="5" width="7.6640625" bestFit="1" customWidth="1"/>
    <col min="6" max="6" width="17.88671875" bestFit="1" customWidth="1"/>
  </cols>
  <sheetData>
    <row r="1" spans="1:6" x14ac:dyDescent="0.3">
      <c r="A1" s="1" t="s">
        <v>16</v>
      </c>
      <c r="B1" s="1" t="s">
        <v>17</v>
      </c>
      <c r="C1" s="1" t="s">
        <v>1</v>
      </c>
      <c r="D1" s="1" t="s">
        <v>14</v>
      </c>
      <c r="E1" s="1" t="s">
        <v>0</v>
      </c>
      <c r="F1" s="1" t="s">
        <v>21</v>
      </c>
    </row>
    <row r="2" spans="1:6" x14ac:dyDescent="0.3">
      <c r="A2" s="1"/>
      <c r="B2" s="1"/>
      <c r="C2" s="1"/>
      <c r="D2" s="1" t="s">
        <v>7</v>
      </c>
      <c r="E2" s="1"/>
      <c r="F2" s="1"/>
    </row>
    <row r="3" spans="1:6" x14ac:dyDescent="0.3">
      <c r="A3" s="1"/>
      <c r="B3" s="1"/>
      <c r="C3" s="1"/>
      <c r="D3" s="1" t="s">
        <v>15</v>
      </c>
      <c r="E3" s="1"/>
      <c r="F3" s="1"/>
    </row>
    <row r="4" spans="1:6" x14ac:dyDescent="0.3">
      <c r="A4">
        <v>1</v>
      </c>
      <c r="B4" t="s">
        <v>2</v>
      </c>
      <c r="C4" t="s">
        <v>3</v>
      </c>
      <c r="D4">
        <v>23</v>
      </c>
      <c r="E4">
        <v>786</v>
      </c>
      <c r="F4">
        <v>809</v>
      </c>
    </row>
    <row r="5" spans="1:6" x14ac:dyDescent="0.3">
      <c r="A5">
        <v>1</v>
      </c>
      <c r="B5" t="s">
        <v>2</v>
      </c>
      <c r="C5" t="s">
        <v>4</v>
      </c>
      <c r="D5">
        <v>0</v>
      </c>
      <c r="E5">
        <v>67</v>
      </c>
      <c r="F5">
        <v>67</v>
      </c>
    </row>
    <row r="6" spans="1:6" x14ac:dyDescent="0.3">
      <c r="A6">
        <v>1</v>
      </c>
      <c r="B6" t="s">
        <v>2</v>
      </c>
      <c r="C6" t="s">
        <v>5</v>
      </c>
      <c r="D6">
        <v>0</v>
      </c>
      <c r="E6">
        <v>51</v>
      </c>
      <c r="F6">
        <v>51</v>
      </c>
    </row>
    <row r="7" spans="1:6" x14ac:dyDescent="0.3">
      <c r="A7">
        <v>1</v>
      </c>
      <c r="B7" t="s">
        <v>2</v>
      </c>
      <c r="C7" t="s">
        <v>6</v>
      </c>
      <c r="D7">
        <v>0</v>
      </c>
      <c r="E7">
        <v>327</v>
      </c>
      <c r="F7">
        <v>327</v>
      </c>
    </row>
    <row r="8" spans="1:6" x14ac:dyDescent="0.3">
      <c r="A8">
        <v>1</v>
      </c>
      <c r="B8" t="s">
        <v>2</v>
      </c>
      <c r="C8" t="s">
        <v>7</v>
      </c>
      <c r="D8">
        <v>12</v>
      </c>
      <c r="E8">
        <v>1833</v>
      </c>
      <c r="F8">
        <v>1845</v>
      </c>
    </row>
    <row r="9" spans="1:6" x14ac:dyDescent="0.3">
      <c r="A9">
        <v>1</v>
      </c>
      <c r="C9" t="s">
        <v>8</v>
      </c>
      <c r="D9">
        <v>1</v>
      </c>
      <c r="E9">
        <v>41</v>
      </c>
      <c r="F9">
        <v>42</v>
      </c>
    </row>
    <row r="10" spans="1:6" x14ac:dyDescent="0.3">
      <c r="B10" s="1"/>
      <c r="C10" s="1" t="s">
        <v>20</v>
      </c>
      <c r="D10" s="1">
        <f>SUM(D4:D9)</f>
        <v>36</v>
      </c>
      <c r="E10" s="1">
        <f>SUM(E4:E9)</f>
        <v>3105</v>
      </c>
      <c r="F10" s="1">
        <f>SUM(F4:F9)</f>
        <v>3141</v>
      </c>
    </row>
    <row r="12" spans="1:6" x14ac:dyDescent="0.3">
      <c r="A12" s="1" t="s">
        <v>16</v>
      </c>
      <c r="B12" s="1" t="s">
        <v>17</v>
      </c>
      <c r="C12" s="1" t="s">
        <v>1</v>
      </c>
      <c r="D12" s="1" t="s">
        <v>9</v>
      </c>
      <c r="E12" s="1" t="s">
        <v>0</v>
      </c>
      <c r="F12" s="1" t="s">
        <v>21</v>
      </c>
    </row>
    <row r="13" spans="1:6" x14ac:dyDescent="0.3">
      <c r="A13" s="1"/>
      <c r="B13" s="1"/>
      <c r="C13" s="1"/>
      <c r="D13" s="1" t="s">
        <v>10</v>
      </c>
      <c r="E13" s="1"/>
      <c r="F13" s="1"/>
    </row>
    <row r="14" spans="1:6" x14ac:dyDescent="0.3">
      <c r="A14">
        <v>3</v>
      </c>
      <c r="B14" t="s">
        <v>2</v>
      </c>
      <c r="C14" t="s">
        <v>10</v>
      </c>
      <c r="D14">
        <v>2667</v>
      </c>
      <c r="E14">
        <v>1352</v>
      </c>
      <c r="F14">
        <v>4019</v>
      </c>
    </row>
    <row r="15" spans="1:6" x14ac:dyDescent="0.3">
      <c r="A15">
        <v>3</v>
      </c>
      <c r="C15" t="s">
        <v>8</v>
      </c>
      <c r="D15">
        <v>20</v>
      </c>
      <c r="E15">
        <v>59</v>
      </c>
      <c r="F15">
        <v>79</v>
      </c>
    </row>
    <row r="16" spans="1:6" x14ac:dyDescent="0.3">
      <c r="C16" s="1" t="s">
        <v>20</v>
      </c>
      <c r="D16" s="1">
        <f>SUM(D14:D15)</f>
        <v>2687</v>
      </c>
      <c r="E16" s="1">
        <f>SUM(E14:E15)</f>
        <v>1411</v>
      </c>
      <c r="F16" s="1">
        <f>SUM(F14:F15)</f>
        <v>4098</v>
      </c>
    </row>
    <row r="18" spans="1:6" x14ac:dyDescent="0.3">
      <c r="A18" s="1" t="s">
        <v>16</v>
      </c>
      <c r="B18" s="1" t="s">
        <v>17</v>
      </c>
      <c r="C18" s="1" t="s">
        <v>1</v>
      </c>
      <c r="D18" s="1" t="s">
        <v>18</v>
      </c>
      <c r="E18" s="1" t="s">
        <v>0</v>
      </c>
      <c r="F18" s="1" t="s">
        <v>21</v>
      </c>
    </row>
    <row r="19" spans="1:6" x14ac:dyDescent="0.3">
      <c r="A19" s="1"/>
      <c r="B19" s="1"/>
      <c r="C19" s="1"/>
      <c r="D19" s="1" t="s">
        <v>12</v>
      </c>
      <c r="E19" s="1"/>
      <c r="F19" s="1"/>
    </row>
    <row r="20" spans="1:6" x14ac:dyDescent="0.3">
      <c r="A20" s="1"/>
      <c r="B20" s="1"/>
      <c r="C20" s="1"/>
      <c r="D20" s="1" t="s">
        <v>15</v>
      </c>
      <c r="E20" s="1"/>
      <c r="F20" s="1"/>
    </row>
    <row r="21" spans="1:6" x14ac:dyDescent="0.3">
      <c r="A21">
        <v>5</v>
      </c>
      <c r="B21" t="s">
        <v>2</v>
      </c>
      <c r="C21" t="s">
        <v>11</v>
      </c>
      <c r="D21">
        <v>29</v>
      </c>
      <c r="E21">
        <v>1096</v>
      </c>
      <c r="F21">
        <v>1125</v>
      </c>
    </row>
    <row r="22" spans="1:6" x14ac:dyDescent="0.3">
      <c r="A22">
        <v>5</v>
      </c>
      <c r="B22" t="s">
        <v>2</v>
      </c>
      <c r="C22" t="s">
        <v>12</v>
      </c>
      <c r="D22">
        <v>48</v>
      </c>
      <c r="E22">
        <v>2515</v>
      </c>
      <c r="F22">
        <v>2563</v>
      </c>
    </row>
    <row r="23" spans="1:6" x14ac:dyDescent="0.3">
      <c r="A23">
        <v>5</v>
      </c>
      <c r="C23" t="s">
        <v>8</v>
      </c>
      <c r="D23">
        <v>4</v>
      </c>
      <c r="E23">
        <v>40</v>
      </c>
      <c r="F23">
        <v>44</v>
      </c>
    </row>
    <row r="24" spans="1:6" x14ac:dyDescent="0.3">
      <c r="C24" s="1" t="s">
        <v>20</v>
      </c>
      <c r="D24" s="1">
        <f>SUM(D21:D23)</f>
        <v>81</v>
      </c>
      <c r="E24" s="1">
        <f>SUM(E21:E23)</f>
        <v>3651</v>
      </c>
      <c r="F24" s="1">
        <f>SUM(F21:F23)</f>
        <v>3732</v>
      </c>
    </row>
    <row r="26" spans="1:6" x14ac:dyDescent="0.3">
      <c r="A26" s="1" t="s">
        <v>16</v>
      </c>
      <c r="B26" s="1" t="s">
        <v>17</v>
      </c>
      <c r="C26" s="1" t="s">
        <v>1</v>
      </c>
      <c r="D26" s="1" t="s">
        <v>19</v>
      </c>
      <c r="E26" s="1" t="s">
        <v>0</v>
      </c>
      <c r="F26" s="1" t="s">
        <v>21</v>
      </c>
    </row>
    <row r="27" spans="1:6" x14ac:dyDescent="0.3">
      <c r="A27" s="1"/>
      <c r="B27" s="1"/>
      <c r="C27" s="1"/>
      <c r="D27" s="1" t="s">
        <v>13</v>
      </c>
      <c r="E27" s="1"/>
      <c r="F27" s="1"/>
    </row>
    <row r="28" spans="1:6" x14ac:dyDescent="0.3">
      <c r="A28" s="1"/>
      <c r="B28" s="1"/>
      <c r="C28" s="1"/>
      <c r="D28" s="1" t="s">
        <v>15</v>
      </c>
      <c r="E28" s="1"/>
      <c r="F28" s="1"/>
    </row>
    <row r="29" spans="1:6" x14ac:dyDescent="0.3">
      <c r="A29">
        <v>7</v>
      </c>
      <c r="B29" t="s">
        <v>2</v>
      </c>
      <c r="C29" t="s">
        <v>13</v>
      </c>
      <c r="D29">
        <v>13</v>
      </c>
      <c r="E29">
        <v>2243</v>
      </c>
      <c r="F29">
        <v>2256</v>
      </c>
    </row>
    <row r="30" spans="1:6" x14ac:dyDescent="0.3">
      <c r="A30">
        <v>7</v>
      </c>
      <c r="C30" t="s">
        <v>8</v>
      </c>
      <c r="D30">
        <v>0</v>
      </c>
      <c r="E30">
        <v>11</v>
      </c>
      <c r="F30">
        <v>11</v>
      </c>
    </row>
    <row r="31" spans="1:6" x14ac:dyDescent="0.3">
      <c r="C31" s="1" t="s">
        <v>20</v>
      </c>
      <c r="D31" s="1">
        <f>SUM(D29:D30)</f>
        <v>13</v>
      </c>
      <c r="E31" s="1">
        <f>SUM(E29:E30)</f>
        <v>2254</v>
      </c>
      <c r="F31" s="1">
        <f>SUM(F29:F30)</f>
        <v>2267</v>
      </c>
    </row>
  </sheetData>
  <printOptions gridLines="1"/>
  <pageMargins left="0.7" right="0.7" top="0.75" bottom="0.75" header="0.3" footer="0.3"/>
  <pageSetup orientation="landscape" r:id="rId1"/>
  <headerFooter>
    <oddHeader>&amp;C&amp;"-,Bold"11/3/2020 General Election -- Knox County Budget Committee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2020-11-23T14:13:20Z</cp:lastPrinted>
  <dcterms:created xsi:type="dcterms:W3CDTF">2020-11-10T15:53:36Z</dcterms:created>
  <dcterms:modified xsi:type="dcterms:W3CDTF">2020-11-24T12:22:36Z</dcterms:modified>
</cp:coreProperties>
</file>