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9440" windowHeight="10995"/>
  </bookViews>
  <sheets>
    <sheet name="Judge" sheetId="1" r:id="rId1"/>
  </sheets>
  <definedNames>
    <definedName name="_xlnm.Print_Area" localSheetId="0">Judge!$A$1:$G$290</definedName>
  </definedNames>
  <calcPr calcId="145621"/>
</workbook>
</file>

<file path=xl/calcChain.xml><?xml version="1.0" encoding="utf-8"?>
<calcChain xmlns="http://schemas.openxmlformats.org/spreadsheetml/2006/main">
  <c r="E290" i="1" l="1"/>
  <c r="D290" i="1"/>
  <c r="C290" i="1"/>
  <c r="E235" i="1"/>
  <c r="D235" i="1"/>
  <c r="C235" i="1"/>
  <c r="E159" i="1"/>
  <c r="D159" i="1"/>
  <c r="C159" i="1"/>
  <c r="F134" i="1"/>
  <c r="E134" i="1"/>
  <c r="D134" i="1"/>
  <c r="C134" i="1"/>
  <c r="F86" i="1"/>
  <c r="E86" i="1"/>
  <c r="D86" i="1"/>
  <c r="C86" i="1"/>
  <c r="E55" i="1"/>
  <c r="D55" i="1"/>
  <c r="C55" i="1"/>
  <c r="E20" i="1" l="1"/>
  <c r="D20" i="1"/>
  <c r="C20" i="1"/>
</calcChain>
</file>

<file path=xl/sharedStrings.xml><?xml version="1.0" encoding="utf-8"?>
<sst xmlns="http://schemas.openxmlformats.org/spreadsheetml/2006/main" count="534" uniqueCount="266">
  <si>
    <t>Dubois, Michael L.</t>
  </si>
  <si>
    <t>BLANK</t>
  </si>
  <si>
    <t>Lewiston</t>
  </si>
  <si>
    <t>Republican</t>
  </si>
  <si>
    <t>TOWN</t>
  </si>
  <si>
    <t>TOTAL VOTES CAST</t>
  </si>
  <si>
    <t>AND</t>
  </si>
  <si>
    <t>Auburn</t>
  </si>
  <si>
    <t>Durham</t>
  </si>
  <si>
    <t>Greene</t>
  </si>
  <si>
    <t>Leeds</t>
  </si>
  <si>
    <t>Lisbon</t>
  </si>
  <si>
    <t>Livermore</t>
  </si>
  <si>
    <t>Livermore Falls</t>
  </si>
  <si>
    <t>Mechanic Falls</t>
  </si>
  <si>
    <t>Minot</t>
  </si>
  <si>
    <t>Poland</t>
  </si>
  <si>
    <t>Sabattus</t>
  </si>
  <si>
    <t>Turner</t>
  </si>
  <si>
    <t>Wales</t>
  </si>
  <si>
    <t>Aranson, Paul</t>
  </si>
  <si>
    <t>Scarborough</t>
  </si>
  <si>
    <t>Democratic</t>
  </si>
  <si>
    <t>CUM</t>
  </si>
  <si>
    <t>Baldwin</t>
  </si>
  <si>
    <t>Bridgton</t>
  </si>
  <si>
    <t>Brunswick</t>
  </si>
  <si>
    <t>Cape Elizabeth</t>
  </si>
  <si>
    <t>Casco</t>
  </si>
  <si>
    <t>Chebeague Island</t>
  </si>
  <si>
    <t>Cumberland</t>
  </si>
  <si>
    <t>Falmouth</t>
  </si>
  <si>
    <t>Freeport</t>
  </si>
  <si>
    <t>Frye Island</t>
  </si>
  <si>
    <t>Gorham</t>
  </si>
  <si>
    <t>Gray</t>
  </si>
  <si>
    <t>Harpswell</t>
  </si>
  <si>
    <t>Harrison</t>
  </si>
  <si>
    <t>Long Island</t>
  </si>
  <si>
    <t>Naples</t>
  </si>
  <si>
    <t>New Gloucester</t>
  </si>
  <si>
    <t>North Yarmouth</t>
  </si>
  <si>
    <t>Portland</t>
  </si>
  <si>
    <t>Pownal</t>
  </si>
  <si>
    <t>Raymond</t>
  </si>
  <si>
    <t>Sebago</t>
  </si>
  <si>
    <t>South Portland</t>
  </si>
  <si>
    <t>Standish</t>
  </si>
  <si>
    <t>Westbrook</t>
  </si>
  <si>
    <t>Windham</t>
  </si>
  <si>
    <t>Yarmouth</t>
  </si>
  <si>
    <t>Aseltine, Ronald G.</t>
  </si>
  <si>
    <t>Joly, Margot</t>
  </si>
  <si>
    <t>Wilton</t>
  </si>
  <si>
    <t>Weld</t>
  </si>
  <si>
    <t>Independent</t>
  </si>
  <si>
    <t>FRA</t>
  </si>
  <si>
    <t>Avon</t>
  </si>
  <si>
    <t>Carrabassett Valley</t>
  </si>
  <si>
    <t>Carthage</t>
  </si>
  <si>
    <t>Chesterville</t>
  </si>
  <si>
    <t>Coplin Plt</t>
  </si>
  <si>
    <t>Dallas Plt</t>
  </si>
  <si>
    <t>Eustis</t>
  </si>
  <si>
    <t xml:space="preserve">FREEMAN TWP                                                                                                                                           </t>
  </si>
  <si>
    <t>Farmington</t>
  </si>
  <si>
    <t>Industry</t>
  </si>
  <si>
    <t>Jay</t>
  </si>
  <si>
    <t>Kingfield</t>
  </si>
  <si>
    <t>New Sharon</t>
  </si>
  <si>
    <t>New Vineyard</t>
  </si>
  <si>
    <t xml:space="preserve">PERKINS TOWNSHIP                                                                                                                                      </t>
  </si>
  <si>
    <t>Phillips</t>
  </si>
  <si>
    <t>Rangeley</t>
  </si>
  <si>
    <t>Rangeley Plt</t>
  </si>
  <si>
    <t>Sandy River Plt</t>
  </si>
  <si>
    <t>Temple</t>
  </si>
  <si>
    <t xml:space="preserve">WASHINGTON TWP                                                                                                                                        </t>
  </si>
  <si>
    <t xml:space="preserve">WYMAN TWP                                                                                                                                             </t>
  </si>
  <si>
    <t>Blaisdell, William B. IV</t>
  </si>
  <si>
    <t>Williams, Lynne A.</t>
  </si>
  <si>
    <t>Ellsworth</t>
  </si>
  <si>
    <t>Bar Harbor</t>
  </si>
  <si>
    <t>HAN</t>
  </si>
  <si>
    <t>Amherst</t>
  </si>
  <si>
    <t>Aurora</t>
  </si>
  <si>
    <t>Blue Hill</t>
  </si>
  <si>
    <t>Brooklin</t>
  </si>
  <si>
    <t>Brooksville</t>
  </si>
  <si>
    <t>Bucksport</t>
  </si>
  <si>
    <t>Castine</t>
  </si>
  <si>
    <t>Cranberry Isles</t>
  </si>
  <si>
    <t>Dedham</t>
  </si>
  <si>
    <t>Deer Isle</t>
  </si>
  <si>
    <t>Eastbrook</t>
  </si>
  <si>
    <t>Franklin</t>
  </si>
  <si>
    <t>Frenchboro</t>
  </si>
  <si>
    <t>Gouldsboro</t>
  </si>
  <si>
    <t>Great Pond</t>
  </si>
  <si>
    <t>Hancock</t>
  </si>
  <si>
    <t>Lamoine</t>
  </si>
  <si>
    <t>Mariaville</t>
  </si>
  <si>
    <t>Mount Desert</t>
  </si>
  <si>
    <t>Orland</t>
  </si>
  <si>
    <t>Osborn</t>
  </si>
  <si>
    <t>Otis</t>
  </si>
  <si>
    <t>Penobscot</t>
  </si>
  <si>
    <t>Sedgwick</t>
  </si>
  <si>
    <t>Sorrento</t>
  </si>
  <si>
    <t>Southwest Harbor</t>
  </si>
  <si>
    <t>Stonington</t>
  </si>
  <si>
    <t>Sullivan</t>
  </si>
  <si>
    <t>Surry</t>
  </si>
  <si>
    <t>Swans Island</t>
  </si>
  <si>
    <t xml:space="preserve">T10 SD TWP                                                                                                                                            </t>
  </si>
  <si>
    <t xml:space="preserve">T22 MD TWP                                                                                                                                            </t>
  </si>
  <si>
    <t xml:space="preserve">T3 ND TWP                                                                                                                                             </t>
  </si>
  <si>
    <t xml:space="preserve">T7 SD TWP                                                                                                                                             </t>
  </si>
  <si>
    <t>Tremont</t>
  </si>
  <si>
    <t>Trenton</t>
  </si>
  <si>
    <t>Verona Island</t>
  </si>
  <si>
    <t>Waltham</t>
  </si>
  <si>
    <t>Winter Harbor</t>
  </si>
  <si>
    <t>Emery, Carol R.</t>
  </si>
  <si>
    <t>Saint George</t>
  </si>
  <si>
    <t>KNO</t>
  </si>
  <si>
    <t>Appleton</t>
  </si>
  <si>
    <t>Camden</t>
  </si>
  <si>
    <t>Cushing</t>
  </si>
  <si>
    <t>Friendship</t>
  </si>
  <si>
    <t>Hope</t>
  </si>
  <si>
    <t>Isle Au Haut</t>
  </si>
  <si>
    <t>Matinicus Isle Plt</t>
  </si>
  <si>
    <t>North Haven</t>
  </si>
  <si>
    <t>Owls Head</t>
  </si>
  <si>
    <t>Rockland</t>
  </si>
  <si>
    <t>Rockport</t>
  </si>
  <si>
    <t>South Thomaston</t>
  </si>
  <si>
    <t>Thomaston</t>
  </si>
  <si>
    <t>Union</t>
  </si>
  <si>
    <t>Vinalhaven</t>
  </si>
  <si>
    <t>Warren</t>
  </si>
  <si>
    <t>Washington</t>
  </si>
  <si>
    <t>Faircloth, Amy Lewis</t>
  </si>
  <si>
    <t>Bangor</t>
  </si>
  <si>
    <t>PEN</t>
  </si>
  <si>
    <t>Alton</t>
  </si>
  <si>
    <t>Bradford</t>
  </si>
  <si>
    <t>Bradley</t>
  </si>
  <si>
    <t>Brewer</t>
  </si>
  <si>
    <t>Burlington</t>
  </si>
  <si>
    <t>Carmel</t>
  </si>
  <si>
    <t>Carroll Plt</t>
  </si>
  <si>
    <t>Charleston</t>
  </si>
  <si>
    <t>Chester</t>
  </si>
  <si>
    <t>Clifton</t>
  </si>
  <si>
    <t>Corinna</t>
  </si>
  <si>
    <t>Corinth</t>
  </si>
  <si>
    <t>Dexter</t>
  </si>
  <si>
    <t>Dixmont</t>
  </si>
  <si>
    <t>Drew Plt</t>
  </si>
  <si>
    <t>East Millinocket</t>
  </si>
  <si>
    <t>Eddington</t>
  </si>
  <si>
    <t>Edinburg</t>
  </si>
  <si>
    <t>Enfield</t>
  </si>
  <si>
    <t>Etna</t>
  </si>
  <si>
    <t>Exeter</t>
  </si>
  <si>
    <t xml:space="preserve">GRAND FALLS TOWNSHIP                                                                                                                                  </t>
  </si>
  <si>
    <t xml:space="preserve">GRINDSTONE/HERSEYTOWN/SOLDIERTOWN TWP                                                                                                                 </t>
  </si>
  <si>
    <t>Garland</t>
  </si>
  <si>
    <t>Glenburn</t>
  </si>
  <si>
    <t>Greenbush</t>
  </si>
  <si>
    <t xml:space="preserve">HERSEYTOWN TWP                                                                                                                                        </t>
  </si>
  <si>
    <t>Hampden</t>
  </si>
  <si>
    <t>Hermon</t>
  </si>
  <si>
    <t>Holden</t>
  </si>
  <si>
    <t>Howland</t>
  </si>
  <si>
    <t>Hudson</t>
  </si>
  <si>
    <t xml:space="preserve">KINGMAN TWP                                                                                                                                           </t>
  </si>
  <si>
    <t>Kenduskeag</t>
  </si>
  <si>
    <t>Lagrange</t>
  </si>
  <si>
    <t>Lakeville</t>
  </si>
  <si>
    <t>Lee</t>
  </si>
  <si>
    <t>Levant</t>
  </si>
  <si>
    <t>Lincoln</t>
  </si>
  <si>
    <t>Lowell</t>
  </si>
  <si>
    <t xml:space="preserve">MATTAMISCONTIS TOWNSHIP                                                                                                                               </t>
  </si>
  <si>
    <t xml:space="preserve">MILLINOCKET PENOBSCOT TOWNSHIPS                                                                                                                       </t>
  </si>
  <si>
    <t>Mattawamkeag</t>
  </si>
  <si>
    <t>Maxfield</t>
  </si>
  <si>
    <t>Medway</t>
  </si>
  <si>
    <t>Milford</t>
  </si>
  <si>
    <t>Millinocket</t>
  </si>
  <si>
    <t>Mount Chase</t>
  </si>
  <si>
    <t>Newburgh</t>
  </si>
  <si>
    <t>Newport</t>
  </si>
  <si>
    <t>Orono</t>
  </si>
  <si>
    <t>Orrington</t>
  </si>
  <si>
    <t xml:space="preserve">PRENTISS TWP                                                                                                                                          </t>
  </si>
  <si>
    <t>Passadumkeag</t>
  </si>
  <si>
    <t>Patten</t>
  </si>
  <si>
    <t>Penobscot Nation Voting District</t>
  </si>
  <si>
    <t>Plymouth</t>
  </si>
  <si>
    <t>Seboeis Plt</t>
  </si>
  <si>
    <t>Springfield</t>
  </si>
  <si>
    <t>Stacyville</t>
  </si>
  <si>
    <t>Stetson</t>
  </si>
  <si>
    <t xml:space="preserve">T5 R7 TWP/T5 R8 TWP/T6 R8 TWPS                                                                                                                        </t>
  </si>
  <si>
    <t>Veazie</t>
  </si>
  <si>
    <t>Webster Plt</t>
  </si>
  <si>
    <t>Winn</t>
  </si>
  <si>
    <t>Woodville</t>
  </si>
  <si>
    <t>Holmes, Lyman L.</t>
  </si>
  <si>
    <t>Machias</t>
  </si>
  <si>
    <t>WAS</t>
  </si>
  <si>
    <t>Addison</t>
  </si>
  <si>
    <t>Alexander</t>
  </si>
  <si>
    <t xml:space="preserve">BERRY TWP/CATHANCE TWP/MARION TWP                                                                                                                     </t>
  </si>
  <si>
    <t>Baileyville</t>
  </si>
  <si>
    <t>Baring Plt</t>
  </si>
  <si>
    <t>Beals</t>
  </si>
  <si>
    <t>Beddington</t>
  </si>
  <si>
    <t xml:space="preserve">CENTERVILLE TWP                                                                                                                                       </t>
  </si>
  <si>
    <t>Calais</t>
  </si>
  <si>
    <t>Charlotte</t>
  </si>
  <si>
    <t>Cherryfield</t>
  </si>
  <si>
    <t>Columbia</t>
  </si>
  <si>
    <t>Columbia Falls</t>
  </si>
  <si>
    <t>Cooper</t>
  </si>
  <si>
    <t>Crawford</t>
  </si>
  <si>
    <t>Cutler</t>
  </si>
  <si>
    <t>Danforth</t>
  </si>
  <si>
    <t>Deblois</t>
  </si>
  <si>
    <t>Dennysville</t>
  </si>
  <si>
    <t>East Machias</t>
  </si>
  <si>
    <t>Eastport</t>
  </si>
  <si>
    <t>Grand Lake Stream Plt</t>
  </si>
  <si>
    <t>Harrington</t>
  </si>
  <si>
    <t>Indian Township</t>
  </si>
  <si>
    <t>Jonesboro</t>
  </si>
  <si>
    <t>Jonesport</t>
  </si>
  <si>
    <t>Lubec</t>
  </si>
  <si>
    <t>Machiasport</t>
  </si>
  <si>
    <t>Marshfield</t>
  </si>
  <si>
    <t>Meddybemps</t>
  </si>
  <si>
    <t>Milbridge</t>
  </si>
  <si>
    <t>Northfield</t>
  </si>
  <si>
    <t>Pembroke</t>
  </si>
  <si>
    <t>Perry</t>
  </si>
  <si>
    <t>Pleasant Point Voting District</t>
  </si>
  <si>
    <t>Princeton</t>
  </si>
  <si>
    <t>Robbinston</t>
  </si>
  <si>
    <t>Roque Bluffs</t>
  </si>
  <si>
    <t>Steuben</t>
  </si>
  <si>
    <t xml:space="preserve">T26 ED BPP TOWNSHIP                                                                                                                                   </t>
  </si>
  <si>
    <t>Talmadge</t>
  </si>
  <si>
    <t>Topsfield</t>
  </si>
  <si>
    <t>Vanceboro</t>
  </si>
  <si>
    <t>Waite</t>
  </si>
  <si>
    <t>Wesley</t>
  </si>
  <si>
    <t>Whiting</t>
  </si>
  <si>
    <t>Whitneyville</t>
  </si>
  <si>
    <t>STATE UOCAVA</t>
  </si>
  <si>
    <t>CTY</t>
  </si>
  <si>
    <t xml:space="preserve">Old Town/Argyle Twp                                                                                                                                            </t>
  </si>
  <si>
    <t xml:space="preserve">Argyle Twp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</si>
</sst>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3" fontId="0" fillId="2" borderId="1" xfId="0" applyNumberFormat="1" applyFill="1" applyBorder="1"/>
    <xf numFmtId="3" fontId="0" fillId="2" borderId="1" xfId="0" applyNumberFormat="1" applyFill="1" applyBorder="1" applyAlignment="1">
      <alignment wrapText="1"/>
    </xf>
    <xf numFmtId="0" fontId="0" fillId="2" borderId="1" xfId="0" applyFill="1" applyBorder="1" applyAlignment="1">
      <alignment wrapText="1"/>
    </xf>
    <xf numFmtId="9" fontId="0" fillId="2" borderId="1" xfId="0" applyNumberFormat="1" applyFill="1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3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0"/>
  <sheetViews>
    <sheetView tabSelected="1" workbookViewId="0"/>
  </sheetViews>
  <sheetFormatPr defaultRowHeight="12.75" x14ac:dyDescent="0.2"/>
  <cols>
    <col min="1" max="1" width="5.42578125" style="1" bestFit="1" customWidth="1"/>
    <col min="2" max="2" width="46.42578125" style="1" customWidth="1"/>
    <col min="3" max="3" width="20.85546875" style="2" customWidth="1"/>
    <col min="4" max="4" width="18.7109375" style="2" bestFit="1" customWidth="1"/>
    <col min="5" max="5" width="14.7109375" style="3" customWidth="1"/>
    <col min="6" max="6" width="14.7109375" style="4" customWidth="1"/>
    <col min="7" max="7" width="10" style="1" bestFit="1" customWidth="1"/>
    <col min="8" max="8" width="8.28515625" style="1" bestFit="1" customWidth="1"/>
    <col min="9" max="9" width="10" style="1" bestFit="1" customWidth="1"/>
    <col min="10" max="10" width="8.28515625" style="1" bestFit="1" customWidth="1"/>
    <col min="11" max="11" width="10" style="1" bestFit="1" customWidth="1"/>
    <col min="12" max="12" width="19.28515625" style="1" bestFit="1" customWidth="1"/>
    <col min="13" max="13" width="3.7109375" style="1" bestFit="1" customWidth="1"/>
    <col min="14" max="14" width="2" style="1" bestFit="1" customWidth="1"/>
    <col min="15" max="15" width="3.7109375" style="1" bestFit="1" customWidth="1"/>
    <col min="16" max="16" width="2" style="1" bestFit="1" customWidth="1"/>
    <col min="17" max="17" width="3.7109375" style="1" bestFit="1" customWidth="1"/>
    <col min="18" max="18" width="3" style="1" bestFit="1" customWidth="1"/>
    <col min="19" max="16384" width="9.140625" style="1"/>
  </cols>
  <sheetData>
    <row r="1" spans="1:6" s="6" customFormat="1" x14ac:dyDescent="0.2">
      <c r="C1" s="7" t="s">
        <v>0</v>
      </c>
      <c r="D1" s="7" t="s">
        <v>1</v>
      </c>
      <c r="E1" s="10"/>
      <c r="F1" s="11"/>
    </row>
    <row r="2" spans="1:6" x14ac:dyDescent="0.2">
      <c r="C2" s="2" t="s">
        <v>2</v>
      </c>
    </row>
    <row r="3" spans="1:6" x14ac:dyDescent="0.2">
      <c r="C3" s="2" t="s">
        <v>3</v>
      </c>
    </row>
    <row r="4" spans="1:6" s="8" customFormat="1" ht="25.5" x14ac:dyDescent="0.2">
      <c r="A4" s="8" t="s">
        <v>263</v>
      </c>
      <c r="B4" s="8" t="s">
        <v>4</v>
      </c>
      <c r="C4" s="9"/>
      <c r="D4" s="9"/>
      <c r="E4" s="12" t="s">
        <v>5</v>
      </c>
      <c r="F4" s="13"/>
    </row>
    <row r="5" spans="1:6" x14ac:dyDescent="0.2">
      <c r="A5" s="1" t="s">
        <v>6</v>
      </c>
      <c r="B5" s="1" t="s">
        <v>7</v>
      </c>
      <c r="C5" s="2">
        <v>7629</v>
      </c>
      <c r="D5" s="2">
        <v>2126</v>
      </c>
      <c r="E5" s="3">
        <v>9755</v>
      </c>
    </row>
    <row r="6" spans="1:6" x14ac:dyDescent="0.2">
      <c r="A6" s="1" t="s">
        <v>6</v>
      </c>
      <c r="B6" s="1" t="s">
        <v>8</v>
      </c>
      <c r="C6" s="2">
        <v>1675</v>
      </c>
      <c r="D6" s="2">
        <v>584</v>
      </c>
      <c r="E6" s="3">
        <v>2259</v>
      </c>
    </row>
    <row r="7" spans="1:6" x14ac:dyDescent="0.2">
      <c r="A7" s="1" t="s">
        <v>6</v>
      </c>
      <c r="B7" s="1" t="s">
        <v>9</v>
      </c>
      <c r="C7" s="2">
        <v>1730</v>
      </c>
      <c r="D7" s="2">
        <v>318</v>
      </c>
      <c r="E7" s="3">
        <v>2048</v>
      </c>
    </row>
    <row r="8" spans="1:6" x14ac:dyDescent="0.2">
      <c r="A8" s="1" t="s">
        <v>6</v>
      </c>
      <c r="B8" s="1" t="s">
        <v>10</v>
      </c>
      <c r="C8" s="2">
        <v>856</v>
      </c>
      <c r="D8" s="2">
        <v>182</v>
      </c>
      <c r="E8" s="3">
        <v>1038</v>
      </c>
    </row>
    <row r="9" spans="1:6" x14ac:dyDescent="0.2">
      <c r="A9" s="1" t="s">
        <v>6</v>
      </c>
      <c r="B9" s="1" t="s">
        <v>2</v>
      </c>
      <c r="C9" s="2">
        <v>10697</v>
      </c>
      <c r="D9" s="2">
        <v>3181</v>
      </c>
      <c r="E9" s="3">
        <v>13878</v>
      </c>
    </row>
    <row r="10" spans="1:6" x14ac:dyDescent="0.2">
      <c r="A10" s="1" t="s">
        <v>6</v>
      </c>
      <c r="B10" s="1" t="s">
        <v>11</v>
      </c>
      <c r="C10" s="2">
        <v>3250</v>
      </c>
      <c r="D10" s="2">
        <v>770</v>
      </c>
      <c r="E10" s="3">
        <v>4020</v>
      </c>
    </row>
    <row r="11" spans="1:6" x14ac:dyDescent="0.2">
      <c r="A11" s="1" t="s">
        <v>6</v>
      </c>
      <c r="B11" s="1" t="s">
        <v>12</v>
      </c>
      <c r="C11" s="2">
        <v>918</v>
      </c>
      <c r="D11" s="2">
        <v>202</v>
      </c>
      <c r="E11" s="3">
        <v>1120</v>
      </c>
    </row>
    <row r="12" spans="1:6" x14ac:dyDescent="0.2">
      <c r="A12" s="1" t="s">
        <v>6</v>
      </c>
      <c r="B12" s="1" t="s">
        <v>13</v>
      </c>
      <c r="C12" s="2">
        <v>901</v>
      </c>
      <c r="D12" s="2">
        <v>171</v>
      </c>
      <c r="E12" s="3">
        <v>1072</v>
      </c>
    </row>
    <row r="13" spans="1:6" x14ac:dyDescent="0.2">
      <c r="A13" s="1" t="s">
        <v>6</v>
      </c>
      <c r="B13" s="1" t="s">
        <v>14</v>
      </c>
      <c r="C13" s="2">
        <v>1053</v>
      </c>
      <c r="D13" s="2">
        <v>225</v>
      </c>
      <c r="E13" s="3">
        <v>1278</v>
      </c>
    </row>
    <row r="14" spans="1:6" x14ac:dyDescent="0.2">
      <c r="A14" s="1" t="s">
        <v>6</v>
      </c>
      <c r="B14" s="1" t="s">
        <v>15</v>
      </c>
      <c r="C14" s="2">
        <v>1161</v>
      </c>
      <c r="D14" s="2">
        <v>218</v>
      </c>
      <c r="E14" s="3">
        <v>1379</v>
      </c>
    </row>
    <row r="15" spans="1:6" x14ac:dyDescent="0.2">
      <c r="A15" s="1" t="s">
        <v>6</v>
      </c>
      <c r="B15" s="1" t="s">
        <v>16</v>
      </c>
      <c r="C15" s="2">
        <v>2210</v>
      </c>
      <c r="D15" s="2">
        <v>556</v>
      </c>
      <c r="E15" s="3">
        <v>2766</v>
      </c>
    </row>
    <row r="16" spans="1:6" x14ac:dyDescent="0.2">
      <c r="A16" s="1" t="s">
        <v>6</v>
      </c>
      <c r="B16" s="1" t="s">
        <v>17</v>
      </c>
      <c r="C16" s="2">
        <v>1787</v>
      </c>
      <c r="D16" s="2">
        <v>356</v>
      </c>
      <c r="E16" s="3">
        <v>2143</v>
      </c>
    </row>
    <row r="17" spans="1:6" x14ac:dyDescent="0.2">
      <c r="A17" s="1" t="s">
        <v>6</v>
      </c>
      <c r="B17" s="1" t="s">
        <v>18</v>
      </c>
      <c r="C17" s="2">
        <v>2229</v>
      </c>
      <c r="D17" s="2">
        <v>444</v>
      </c>
      <c r="E17" s="3">
        <v>2673</v>
      </c>
    </row>
    <row r="18" spans="1:6" x14ac:dyDescent="0.2">
      <c r="A18" s="1" t="s">
        <v>6</v>
      </c>
      <c r="B18" s="1" t="s">
        <v>19</v>
      </c>
      <c r="C18" s="2">
        <v>617</v>
      </c>
      <c r="D18" s="2">
        <v>93</v>
      </c>
      <c r="E18" s="3">
        <v>710</v>
      </c>
    </row>
    <row r="19" spans="1:6" x14ac:dyDescent="0.2">
      <c r="B19" s="1" t="s">
        <v>262</v>
      </c>
      <c r="C19" s="2">
        <v>56</v>
      </c>
      <c r="D19" s="2">
        <v>21</v>
      </c>
      <c r="E19" s="3">
        <v>77</v>
      </c>
    </row>
    <row r="20" spans="1:6" s="6" customFormat="1" x14ac:dyDescent="0.2">
      <c r="C20" s="7">
        <f>SUM(C5:C19)</f>
        <v>36769</v>
      </c>
      <c r="D20" s="7">
        <f>SUM(D5:D19)</f>
        <v>9447</v>
      </c>
      <c r="E20" s="10">
        <f>SUM(E5:E19)</f>
        <v>46216</v>
      </c>
      <c r="F20" s="11"/>
    </row>
    <row r="22" spans="1:6" s="6" customFormat="1" x14ac:dyDescent="0.2">
      <c r="C22" s="7" t="s">
        <v>20</v>
      </c>
      <c r="D22" s="7" t="s">
        <v>1</v>
      </c>
      <c r="E22" s="10"/>
      <c r="F22" s="11"/>
    </row>
    <row r="23" spans="1:6" x14ac:dyDescent="0.2">
      <c r="C23" s="2" t="s">
        <v>21</v>
      </c>
    </row>
    <row r="24" spans="1:6" x14ac:dyDescent="0.2">
      <c r="C24" s="2" t="s">
        <v>22</v>
      </c>
    </row>
    <row r="25" spans="1:6" s="8" customFormat="1" ht="25.5" x14ac:dyDescent="0.2">
      <c r="C25" s="9"/>
      <c r="D25" s="9"/>
      <c r="E25" s="12" t="s">
        <v>5</v>
      </c>
      <c r="F25" s="13"/>
    </row>
    <row r="26" spans="1:6" x14ac:dyDescent="0.2">
      <c r="A26" s="1" t="s">
        <v>23</v>
      </c>
      <c r="B26" s="1" t="s">
        <v>24</v>
      </c>
      <c r="C26" s="2">
        <v>546</v>
      </c>
      <c r="D26" s="2">
        <v>242</v>
      </c>
      <c r="E26" s="3">
        <v>788</v>
      </c>
    </row>
    <row r="27" spans="1:6" x14ac:dyDescent="0.2">
      <c r="A27" s="1" t="s">
        <v>23</v>
      </c>
      <c r="B27" s="1" t="s">
        <v>25</v>
      </c>
      <c r="C27" s="2">
        <v>1932</v>
      </c>
      <c r="D27" s="2">
        <v>693</v>
      </c>
      <c r="E27" s="3">
        <v>2625</v>
      </c>
    </row>
    <row r="28" spans="1:6" x14ac:dyDescent="0.2">
      <c r="A28" s="1" t="s">
        <v>23</v>
      </c>
      <c r="B28" s="1" t="s">
        <v>26</v>
      </c>
      <c r="C28" s="2">
        <v>9130</v>
      </c>
      <c r="D28" s="2">
        <v>2360</v>
      </c>
      <c r="E28" s="3">
        <v>11490</v>
      </c>
    </row>
    <row r="29" spans="1:6" x14ac:dyDescent="0.2">
      <c r="A29" s="1" t="s">
        <v>23</v>
      </c>
      <c r="B29" s="1" t="s">
        <v>27</v>
      </c>
      <c r="C29" s="2">
        <v>4625</v>
      </c>
      <c r="D29" s="2">
        <v>1111</v>
      </c>
      <c r="E29" s="3">
        <v>5736</v>
      </c>
    </row>
    <row r="30" spans="1:6" x14ac:dyDescent="0.2">
      <c r="A30" s="1" t="s">
        <v>23</v>
      </c>
      <c r="B30" s="1" t="s">
        <v>28</v>
      </c>
      <c r="C30" s="2">
        <v>1259</v>
      </c>
      <c r="D30" s="2">
        <v>488</v>
      </c>
      <c r="E30" s="3">
        <v>1747</v>
      </c>
    </row>
    <row r="31" spans="1:6" x14ac:dyDescent="0.2">
      <c r="A31" s="1" t="s">
        <v>23</v>
      </c>
      <c r="B31" s="1" t="s">
        <v>29</v>
      </c>
      <c r="C31" s="2">
        <v>243</v>
      </c>
      <c r="D31" s="2">
        <v>39</v>
      </c>
      <c r="E31" s="3">
        <v>282</v>
      </c>
    </row>
    <row r="32" spans="1:6" x14ac:dyDescent="0.2">
      <c r="A32" s="1" t="s">
        <v>23</v>
      </c>
      <c r="B32" s="1" t="s">
        <v>30</v>
      </c>
      <c r="C32" s="2">
        <v>4076</v>
      </c>
      <c r="D32" s="2">
        <v>1103</v>
      </c>
      <c r="E32" s="3">
        <v>5179</v>
      </c>
    </row>
    <row r="33" spans="1:5" x14ac:dyDescent="0.2">
      <c r="A33" s="1" t="s">
        <v>23</v>
      </c>
      <c r="B33" s="1" t="s">
        <v>31</v>
      </c>
      <c r="C33" s="2">
        <v>5998</v>
      </c>
      <c r="D33" s="2">
        <v>1633</v>
      </c>
      <c r="E33" s="3">
        <v>7631</v>
      </c>
    </row>
    <row r="34" spans="1:5" x14ac:dyDescent="0.2">
      <c r="A34" s="1" t="s">
        <v>23</v>
      </c>
      <c r="B34" s="1" t="s">
        <v>32</v>
      </c>
      <c r="C34" s="2">
        <v>4105</v>
      </c>
      <c r="D34" s="2">
        <v>1094</v>
      </c>
      <c r="E34" s="3">
        <v>5199</v>
      </c>
    </row>
    <row r="35" spans="1:5" x14ac:dyDescent="0.2">
      <c r="A35" s="1" t="s">
        <v>23</v>
      </c>
      <c r="B35" s="1" t="s">
        <v>33</v>
      </c>
      <c r="C35" s="2">
        <v>42</v>
      </c>
      <c r="D35" s="2">
        <v>21</v>
      </c>
      <c r="E35" s="3">
        <v>63</v>
      </c>
    </row>
    <row r="36" spans="1:5" x14ac:dyDescent="0.2">
      <c r="A36" s="1" t="s">
        <v>23</v>
      </c>
      <c r="B36" s="1" t="s">
        <v>34</v>
      </c>
      <c r="C36" s="2">
        <v>6802</v>
      </c>
      <c r="D36" s="2">
        <v>2198</v>
      </c>
      <c r="E36" s="3">
        <v>9000</v>
      </c>
    </row>
    <row r="37" spans="1:5" x14ac:dyDescent="0.2">
      <c r="A37" s="1" t="s">
        <v>23</v>
      </c>
      <c r="B37" s="1" t="s">
        <v>35</v>
      </c>
      <c r="C37" s="2">
        <v>3198</v>
      </c>
      <c r="D37" s="2">
        <v>1059</v>
      </c>
      <c r="E37" s="3">
        <v>4257</v>
      </c>
    </row>
    <row r="38" spans="1:5" x14ac:dyDescent="0.2">
      <c r="A38" s="1" t="s">
        <v>23</v>
      </c>
      <c r="B38" s="1" t="s">
        <v>36</v>
      </c>
      <c r="C38" s="2">
        <v>2417</v>
      </c>
      <c r="D38" s="2">
        <v>831</v>
      </c>
      <c r="E38" s="3">
        <v>3248</v>
      </c>
    </row>
    <row r="39" spans="1:5" x14ac:dyDescent="0.2">
      <c r="A39" s="1" t="s">
        <v>23</v>
      </c>
      <c r="B39" s="1" t="s">
        <v>37</v>
      </c>
      <c r="C39" s="2">
        <v>931</v>
      </c>
      <c r="D39" s="2">
        <v>329</v>
      </c>
      <c r="E39" s="3">
        <v>1260</v>
      </c>
    </row>
    <row r="40" spans="1:5" x14ac:dyDescent="0.2">
      <c r="A40" s="1" t="s">
        <v>23</v>
      </c>
      <c r="B40" s="1" t="s">
        <v>38</v>
      </c>
      <c r="C40" s="2">
        <v>128</v>
      </c>
      <c r="D40" s="2">
        <v>35</v>
      </c>
      <c r="E40" s="3">
        <v>163</v>
      </c>
    </row>
    <row r="41" spans="1:5" x14ac:dyDescent="0.2">
      <c r="A41" s="1" t="s">
        <v>23</v>
      </c>
      <c r="B41" s="1" t="s">
        <v>39</v>
      </c>
      <c r="C41" s="2">
        <v>1396</v>
      </c>
      <c r="D41" s="2">
        <v>592</v>
      </c>
      <c r="E41" s="3">
        <v>1988</v>
      </c>
    </row>
    <row r="42" spans="1:5" x14ac:dyDescent="0.2">
      <c r="A42" s="1" t="s">
        <v>23</v>
      </c>
      <c r="B42" s="1" t="s">
        <v>40</v>
      </c>
      <c r="C42" s="2">
        <v>2200</v>
      </c>
      <c r="D42" s="2">
        <v>731</v>
      </c>
      <c r="E42" s="3">
        <v>2931</v>
      </c>
    </row>
    <row r="43" spans="1:5" x14ac:dyDescent="0.2">
      <c r="A43" s="1" t="s">
        <v>23</v>
      </c>
      <c r="B43" s="1" t="s">
        <v>41</v>
      </c>
      <c r="C43" s="2">
        <v>1990</v>
      </c>
      <c r="D43" s="2">
        <v>450</v>
      </c>
      <c r="E43" s="3">
        <v>2440</v>
      </c>
    </row>
    <row r="44" spans="1:5" x14ac:dyDescent="0.2">
      <c r="A44" s="1" t="s">
        <v>23</v>
      </c>
      <c r="B44" s="1" t="s">
        <v>42</v>
      </c>
      <c r="C44" s="2">
        <v>28033</v>
      </c>
      <c r="D44" s="2">
        <v>6049</v>
      </c>
      <c r="E44" s="3">
        <v>34082</v>
      </c>
    </row>
    <row r="45" spans="1:5" x14ac:dyDescent="0.2">
      <c r="A45" s="1" t="s">
        <v>23</v>
      </c>
      <c r="B45" s="1" t="s">
        <v>43</v>
      </c>
      <c r="C45" s="2">
        <v>746</v>
      </c>
      <c r="D45" s="2">
        <v>260</v>
      </c>
      <c r="E45" s="3">
        <v>1006</v>
      </c>
    </row>
    <row r="46" spans="1:5" x14ac:dyDescent="0.2">
      <c r="A46" s="1" t="s">
        <v>23</v>
      </c>
      <c r="B46" s="1" t="s">
        <v>44</v>
      </c>
      <c r="C46" s="2">
        <v>1907</v>
      </c>
      <c r="D46" s="2">
        <v>644</v>
      </c>
      <c r="E46" s="3">
        <v>2551</v>
      </c>
    </row>
    <row r="47" spans="1:5" x14ac:dyDescent="0.2">
      <c r="A47" s="1" t="s">
        <v>23</v>
      </c>
      <c r="B47" s="1" t="s">
        <v>21</v>
      </c>
      <c r="C47" s="2">
        <v>9221</v>
      </c>
      <c r="D47" s="2">
        <v>2620</v>
      </c>
      <c r="E47" s="3">
        <v>11841</v>
      </c>
    </row>
    <row r="48" spans="1:5" x14ac:dyDescent="0.2">
      <c r="A48" s="1" t="s">
        <v>23</v>
      </c>
      <c r="B48" s="1" t="s">
        <v>45</v>
      </c>
      <c r="C48" s="2">
        <v>667</v>
      </c>
      <c r="D48" s="2">
        <v>270</v>
      </c>
      <c r="E48" s="3">
        <v>937</v>
      </c>
    </row>
    <row r="49" spans="1:6" x14ac:dyDescent="0.2">
      <c r="A49" s="1" t="s">
        <v>23</v>
      </c>
      <c r="B49" s="1" t="s">
        <v>46</v>
      </c>
      <c r="C49" s="2">
        <v>10872</v>
      </c>
      <c r="D49" s="2">
        <v>2450</v>
      </c>
      <c r="E49" s="3">
        <v>13322</v>
      </c>
    </row>
    <row r="50" spans="1:6" x14ac:dyDescent="0.2">
      <c r="A50" s="1" t="s">
        <v>23</v>
      </c>
      <c r="B50" s="1" t="s">
        <v>47</v>
      </c>
      <c r="C50" s="2">
        <v>3466</v>
      </c>
      <c r="D50" s="2">
        <v>1183</v>
      </c>
      <c r="E50" s="3">
        <v>4649</v>
      </c>
    </row>
    <row r="51" spans="1:6" x14ac:dyDescent="0.2">
      <c r="A51" s="1" t="s">
        <v>23</v>
      </c>
      <c r="B51" s="1" t="s">
        <v>48</v>
      </c>
      <c r="C51" s="2">
        <v>6911</v>
      </c>
      <c r="D51" s="2">
        <v>1701</v>
      </c>
      <c r="E51" s="3">
        <v>8612</v>
      </c>
    </row>
    <row r="52" spans="1:6" x14ac:dyDescent="0.2">
      <c r="A52" s="1" t="s">
        <v>23</v>
      </c>
      <c r="B52" s="1" t="s">
        <v>49</v>
      </c>
      <c r="C52" s="2">
        <v>6523</v>
      </c>
      <c r="D52" s="2">
        <v>1954</v>
      </c>
      <c r="E52" s="3">
        <v>8477</v>
      </c>
    </row>
    <row r="53" spans="1:6" x14ac:dyDescent="0.2">
      <c r="A53" s="1" t="s">
        <v>23</v>
      </c>
      <c r="B53" s="1" t="s">
        <v>50</v>
      </c>
      <c r="C53" s="2">
        <v>4282</v>
      </c>
      <c r="D53" s="2">
        <v>1107</v>
      </c>
      <c r="E53" s="3">
        <v>5389</v>
      </c>
    </row>
    <row r="54" spans="1:6" x14ac:dyDescent="0.2">
      <c r="B54" s="1" t="s">
        <v>262</v>
      </c>
      <c r="C54" s="2">
        <v>614</v>
      </c>
      <c r="D54" s="2">
        <v>33</v>
      </c>
      <c r="E54" s="3">
        <v>647</v>
      </c>
    </row>
    <row r="55" spans="1:6" s="6" customFormat="1" x14ac:dyDescent="0.2">
      <c r="C55" s="7">
        <f>SUM(C26:C54)</f>
        <v>124260</v>
      </c>
      <c r="D55" s="7">
        <f>SUM(D26:D54)</f>
        <v>33280</v>
      </c>
      <c r="E55" s="10">
        <f>SUM(E26:E54)</f>
        <v>157540</v>
      </c>
      <c r="F55" s="11"/>
    </row>
    <row r="57" spans="1:6" s="6" customFormat="1" x14ac:dyDescent="0.2">
      <c r="C57" s="7" t="s">
        <v>51</v>
      </c>
      <c r="D57" s="7" t="s">
        <v>52</v>
      </c>
      <c r="E57" s="10" t="s">
        <v>1</v>
      </c>
      <c r="F57" s="11"/>
    </row>
    <row r="58" spans="1:6" x14ac:dyDescent="0.2">
      <c r="C58" s="2" t="s">
        <v>53</v>
      </c>
      <c r="D58" s="2" t="s">
        <v>54</v>
      </c>
    </row>
    <row r="59" spans="1:6" x14ac:dyDescent="0.2">
      <c r="C59" s="2" t="s">
        <v>55</v>
      </c>
      <c r="D59" s="2" t="s">
        <v>22</v>
      </c>
    </row>
    <row r="60" spans="1:6" s="8" customFormat="1" ht="25.5" x14ac:dyDescent="0.2">
      <c r="C60" s="9"/>
      <c r="D60" s="9"/>
      <c r="E60" s="12"/>
      <c r="F60" s="13" t="s">
        <v>5</v>
      </c>
    </row>
    <row r="61" spans="1:6" x14ac:dyDescent="0.2">
      <c r="A61" s="1" t="s">
        <v>56</v>
      </c>
      <c r="B61" s="1" t="s">
        <v>57</v>
      </c>
      <c r="C61" s="2">
        <v>97</v>
      </c>
      <c r="D61" s="2">
        <v>85</v>
      </c>
      <c r="E61" s="3">
        <v>16</v>
      </c>
      <c r="F61" s="4">
        <v>198</v>
      </c>
    </row>
    <row r="62" spans="1:6" x14ac:dyDescent="0.2">
      <c r="A62" s="1" t="s">
        <v>56</v>
      </c>
      <c r="B62" s="1" t="s">
        <v>58</v>
      </c>
      <c r="C62" s="2">
        <v>167</v>
      </c>
      <c r="D62" s="2">
        <v>227</v>
      </c>
      <c r="E62" s="3">
        <v>35</v>
      </c>
      <c r="F62" s="4">
        <v>429</v>
      </c>
    </row>
    <row r="63" spans="1:6" x14ac:dyDescent="0.2">
      <c r="A63" s="1" t="s">
        <v>56</v>
      </c>
      <c r="B63" s="1" t="s">
        <v>59</v>
      </c>
      <c r="C63" s="2">
        <v>118</v>
      </c>
      <c r="D63" s="2">
        <v>101</v>
      </c>
      <c r="E63" s="3">
        <v>21</v>
      </c>
      <c r="F63" s="4">
        <v>240</v>
      </c>
    </row>
    <row r="64" spans="1:6" x14ac:dyDescent="0.2">
      <c r="A64" s="1" t="s">
        <v>56</v>
      </c>
      <c r="B64" s="1" t="s">
        <v>60</v>
      </c>
      <c r="C64" s="2">
        <v>304</v>
      </c>
      <c r="D64" s="2">
        <v>312</v>
      </c>
      <c r="E64" s="3">
        <v>36</v>
      </c>
      <c r="F64" s="4">
        <v>652</v>
      </c>
    </row>
    <row r="65" spans="1:6" x14ac:dyDescent="0.2">
      <c r="A65" s="1" t="s">
        <v>56</v>
      </c>
      <c r="B65" s="1" t="s">
        <v>61</v>
      </c>
      <c r="C65" s="2">
        <v>36</v>
      </c>
      <c r="D65" s="2">
        <v>45</v>
      </c>
      <c r="E65" s="3">
        <v>3</v>
      </c>
      <c r="F65" s="4">
        <v>84</v>
      </c>
    </row>
    <row r="66" spans="1:6" x14ac:dyDescent="0.2">
      <c r="A66" s="1" t="s">
        <v>56</v>
      </c>
      <c r="B66" s="1" t="s">
        <v>62</v>
      </c>
      <c r="C66" s="2">
        <v>53</v>
      </c>
      <c r="D66" s="2">
        <v>112</v>
      </c>
      <c r="E66" s="3">
        <v>17</v>
      </c>
      <c r="F66" s="4">
        <v>182</v>
      </c>
    </row>
    <row r="67" spans="1:6" x14ac:dyDescent="0.2">
      <c r="A67" s="1" t="s">
        <v>56</v>
      </c>
      <c r="B67" s="1" t="s">
        <v>63</v>
      </c>
      <c r="C67" s="2">
        <v>175</v>
      </c>
      <c r="D67" s="2">
        <v>146</v>
      </c>
      <c r="E67" s="3">
        <v>36</v>
      </c>
      <c r="F67" s="4">
        <v>357</v>
      </c>
    </row>
    <row r="68" spans="1:6" x14ac:dyDescent="0.2">
      <c r="A68" s="1" t="s">
        <v>56</v>
      </c>
      <c r="B68" s="1" t="s">
        <v>64</v>
      </c>
      <c r="C68" s="2">
        <v>339</v>
      </c>
      <c r="D68" s="2">
        <v>271</v>
      </c>
      <c r="E68" s="3">
        <v>34</v>
      </c>
      <c r="F68" s="4">
        <v>644</v>
      </c>
    </row>
    <row r="69" spans="1:6" x14ac:dyDescent="0.2">
      <c r="A69" s="1" t="s">
        <v>56</v>
      </c>
      <c r="B69" s="1" t="s">
        <v>65</v>
      </c>
      <c r="C69" s="2">
        <v>1408</v>
      </c>
      <c r="D69" s="2">
        <v>1758</v>
      </c>
      <c r="E69" s="3">
        <v>200</v>
      </c>
      <c r="F69" s="4">
        <v>3366</v>
      </c>
    </row>
    <row r="70" spans="1:6" x14ac:dyDescent="0.2">
      <c r="A70" s="1" t="s">
        <v>56</v>
      </c>
      <c r="B70" s="1" t="s">
        <v>66</v>
      </c>
      <c r="C70" s="2">
        <v>186</v>
      </c>
      <c r="D70" s="2">
        <v>214</v>
      </c>
      <c r="E70" s="3">
        <v>19</v>
      </c>
      <c r="F70" s="4">
        <v>419</v>
      </c>
    </row>
    <row r="71" spans="1:6" x14ac:dyDescent="0.2">
      <c r="A71" s="1" t="s">
        <v>56</v>
      </c>
      <c r="B71" s="1" t="s">
        <v>67</v>
      </c>
      <c r="C71" s="2">
        <v>1008</v>
      </c>
      <c r="D71" s="2">
        <v>1065</v>
      </c>
      <c r="E71" s="3">
        <v>75</v>
      </c>
      <c r="F71" s="4">
        <v>2148</v>
      </c>
    </row>
    <row r="72" spans="1:6" x14ac:dyDescent="0.2">
      <c r="A72" s="1" t="s">
        <v>56</v>
      </c>
      <c r="B72" s="1" t="s">
        <v>68</v>
      </c>
      <c r="C72" s="2">
        <v>332</v>
      </c>
      <c r="D72" s="2">
        <v>311</v>
      </c>
      <c r="E72" s="3">
        <v>67</v>
      </c>
      <c r="F72" s="4">
        <v>710</v>
      </c>
    </row>
    <row r="73" spans="1:6" x14ac:dyDescent="0.2">
      <c r="A73" s="1" t="s">
        <v>56</v>
      </c>
      <c r="B73" s="1" t="s">
        <v>69</v>
      </c>
      <c r="C73" s="2">
        <v>384</v>
      </c>
      <c r="D73" s="2">
        <v>356</v>
      </c>
      <c r="E73" s="3">
        <v>53</v>
      </c>
      <c r="F73" s="4">
        <v>793</v>
      </c>
    </row>
    <row r="74" spans="1:6" x14ac:dyDescent="0.2">
      <c r="A74" s="1" t="s">
        <v>56</v>
      </c>
      <c r="B74" s="1" t="s">
        <v>70</v>
      </c>
      <c r="C74" s="2">
        <v>166</v>
      </c>
      <c r="D74" s="2">
        <v>157</v>
      </c>
      <c r="E74" s="3">
        <v>49</v>
      </c>
      <c r="F74" s="4">
        <v>372</v>
      </c>
    </row>
    <row r="75" spans="1:6" x14ac:dyDescent="0.2">
      <c r="A75" s="1" t="s">
        <v>56</v>
      </c>
      <c r="B75" s="1" t="s">
        <v>71</v>
      </c>
      <c r="C75" s="2">
        <v>4</v>
      </c>
      <c r="D75" s="2">
        <v>5</v>
      </c>
      <c r="E75" s="3">
        <v>2</v>
      </c>
      <c r="F75" s="4">
        <v>11</v>
      </c>
    </row>
    <row r="76" spans="1:6" x14ac:dyDescent="0.2">
      <c r="A76" s="1" t="s">
        <v>56</v>
      </c>
      <c r="B76" s="1" t="s">
        <v>72</v>
      </c>
      <c r="C76" s="2">
        <v>238</v>
      </c>
      <c r="D76" s="2">
        <v>241</v>
      </c>
      <c r="E76" s="3">
        <v>45</v>
      </c>
      <c r="F76" s="4">
        <v>524</v>
      </c>
    </row>
    <row r="77" spans="1:6" x14ac:dyDescent="0.2">
      <c r="A77" s="1" t="s">
        <v>56</v>
      </c>
      <c r="B77" s="1" t="s">
        <v>73</v>
      </c>
      <c r="C77" s="2">
        <v>242</v>
      </c>
      <c r="D77" s="2">
        <v>343</v>
      </c>
      <c r="E77" s="3">
        <v>42</v>
      </c>
      <c r="F77" s="4">
        <v>627</v>
      </c>
    </row>
    <row r="78" spans="1:6" x14ac:dyDescent="0.2">
      <c r="A78" s="1" t="s">
        <v>56</v>
      </c>
      <c r="B78" s="1" t="s">
        <v>74</v>
      </c>
      <c r="C78" s="2">
        <v>59</v>
      </c>
      <c r="D78" s="2">
        <v>59</v>
      </c>
      <c r="E78" s="3">
        <v>21</v>
      </c>
      <c r="F78" s="4">
        <v>139</v>
      </c>
    </row>
    <row r="79" spans="1:6" x14ac:dyDescent="0.2">
      <c r="A79" s="1" t="s">
        <v>56</v>
      </c>
      <c r="B79" s="1" t="s">
        <v>75</v>
      </c>
      <c r="C79" s="2">
        <v>28</v>
      </c>
      <c r="D79" s="2">
        <v>55</v>
      </c>
      <c r="E79" s="3">
        <v>6</v>
      </c>
      <c r="F79" s="4">
        <v>89</v>
      </c>
    </row>
    <row r="80" spans="1:6" x14ac:dyDescent="0.2">
      <c r="A80" s="1" t="s">
        <v>56</v>
      </c>
      <c r="B80" s="1" t="s">
        <v>76</v>
      </c>
      <c r="C80" s="2">
        <v>120</v>
      </c>
      <c r="D80" s="2">
        <v>137</v>
      </c>
      <c r="E80" s="3">
        <v>18</v>
      </c>
      <c r="F80" s="4">
        <v>275</v>
      </c>
    </row>
    <row r="81" spans="1:17" x14ac:dyDescent="0.2">
      <c r="A81" s="1" t="s">
        <v>56</v>
      </c>
      <c r="B81" s="1" t="s">
        <v>77</v>
      </c>
      <c r="C81" s="2">
        <v>7</v>
      </c>
      <c r="D81" s="2">
        <v>5</v>
      </c>
      <c r="E81" s="3">
        <v>1</v>
      </c>
      <c r="F81" s="4">
        <v>13</v>
      </c>
    </row>
    <row r="82" spans="1:17" x14ac:dyDescent="0.2">
      <c r="A82" s="1" t="s">
        <v>56</v>
      </c>
      <c r="B82" s="1" t="s">
        <v>78</v>
      </c>
      <c r="C82" s="2">
        <v>13</v>
      </c>
      <c r="D82" s="2">
        <v>18</v>
      </c>
      <c r="E82" s="3">
        <v>6</v>
      </c>
      <c r="F82" s="4">
        <v>37</v>
      </c>
      <c r="G82" s="5"/>
      <c r="I82" s="5"/>
      <c r="K82" s="5"/>
      <c r="M82" s="5"/>
      <c r="O82" s="5"/>
      <c r="Q82" s="5"/>
    </row>
    <row r="83" spans="1:17" x14ac:dyDescent="0.2">
      <c r="A83" s="1" t="s">
        <v>56</v>
      </c>
      <c r="B83" s="1" t="s">
        <v>54</v>
      </c>
      <c r="C83" s="2">
        <v>73</v>
      </c>
      <c r="D83" s="2">
        <v>192</v>
      </c>
      <c r="E83" s="3">
        <v>6</v>
      </c>
      <c r="F83" s="4">
        <v>271</v>
      </c>
    </row>
    <row r="84" spans="1:17" x14ac:dyDescent="0.2">
      <c r="A84" s="1" t="s">
        <v>56</v>
      </c>
      <c r="B84" s="1" t="s">
        <v>53</v>
      </c>
      <c r="C84" s="2">
        <v>972</v>
      </c>
      <c r="D84" s="2">
        <v>846</v>
      </c>
      <c r="E84" s="3">
        <v>65</v>
      </c>
      <c r="F84" s="4">
        <v>1883</v>
      </c>
    </row>
    <row r="85" spans="1:17" x14ac:dyDescent="0.2">
      <c r="B85" s="1" t="s">
        <v>262</v>
      </c>
      <c r="C85" s="2">
        <v>12</v>
      </c>
      <c r="D85" s="2">
        <v>16</v>
      </c>
      <c r="E85" s="3">
        <v>2</v>
      </c>
      <c r="F85" s="4">
        <v>30</v>
      </c>
    </row>
    <row r="86" spans="1:17" s="6" customFormat="1" x14ac:dyDescent="0.2">
      <c r="C86" s="7">
        <f>SUM(C61:C85)</f>
        <v>6541</v>
      </c>
      <c r="D86" s="7">
        <f>SUM(D61:D85)</f>
        <v>7077</v>
      </c>
      <c r="E86" s="10">
        <f>SUM(E61:E85)</f>
        <v>875</v>
      </c>
      <c r="F86" s="10">
        <f>SUM(F61:F85)</f>
        <v>14493</v>
      </c>
      <c r="G86" s="7"/>
    </row>
    <row r="88" spans="1:17" s="6" customFormat="1" x14ac:dyDescent="0.2">
      <c r="C88" s="7" t="s">
        <v>79</v>
      </c>
      <c r="D88" s="7" t="s">
        <v>80</v>
      </c>
      <c r="E88" s="10" t="s">
        <v>1</v>
      </c>
      <c r="F88" s="11"/>
    </row>
    <row r="89" spans="1:17" x14ac:dyDescent="0.2">
      <c r="C89" s="2" t="s">
        <v>81</v>
      </c>
      <c r="D89" s="2" t="s">
        <v>82</v>
      </c>
    </row>
    <row r="90" spans="1:17" x14ac:dyDescent="0.2">
      <c r="C90" s="2" t="s">
        <v>3</v>
      </c>
      <c r="D90" s="2" t="s">
        <v>22</v>
      </c>
    </row>
    <row r="91" spans="1:17" s="8" customFormat="1" ht="25.5" x14ac:dyDescent="0.2">
      <c r="C91" s="9"/>
      <c r="D91" s="9"/>
      <c r="E91" s="12"/>
      <c r="F91" s="13" t="s">
        <v>5</v>
      </c>
    </row>
    <row r="92" spans="1:17" x14ac:dyDescent="0.2">
      <c r="A92" s="1" t="s">
        <v>83</v>
      </c>
      <c r="B92" s="1" t="s">
        <v>84</v>
      </c>
      <c r="C92" s="2">
        <v>81</v>
      </c>
      <c r="D92" s="2">
        <v>53</v>
      </c>
      <c r="E92" s="3">
        <v>6</v>
      </c>
      <c r="F92" s="4">
        <v>140</v>
      </c>
    </row>
    <row r="93" spans="1:17" x14ac:dyDescent="0.2">
      <c r="A93" s="1" t="s">
        <v>83</v>
      </c>
      <c r="B93" s="1" t="s">
        <v>85</v>
      </c>
      <c r="C93" s="2">
        <v>40</v>
      </c>
      <c r="D93" s="2">
        <v>18</v>
      </c>
      <c r="E93" s="3">
        <v>0</v>
      </c>
      <c r="F93" s="4">
        <v>58</v>
      </c>
    </row>
    <row r="94" spans="1:17" x14ac:dyDescent="0.2">
      <c r="A94" s="1" t="s">
        <v>83</v>
      </c>
      <c r="B94" s="1" t="s">
        <v>82</v>
      </c>
      <c r="C94" s="2">
        <v>828</v>
      </c>
      <c r="D94" s="2">
        <v>2011</v>
      </c>
      <c r="E94" s="3">
        <v>123</v>
      </c>
      <c r="F94" s="4">
        <v>2962</v>
      </c>
    </row>
    <row r="95" spans="1:17" x14ac:dyDescent="0.2">
      <c r="A95" s="1" t="s">
        <v>83</v>
      </c>
      <c r="B95" s="1" t="s">
        <v>86</v>
      </c>
      <c r="C95" s="2">
        <v>652</v>
      </c>
      <c r="D95" s="2">
        <v>939</v>
      </c>
      <c r="E95" s="3">
        <v>53</v>
      </c>
      <c r="F95" s="4">
        <v>1644</v>
      </c>
    </row>
    <row r="96" spans="1:17" x14ac:dyDescent="0.2">
      <c r="A96" s="1" t="s">
        <v>83</v>
      </c>
      <c r="B96" s="1" t="s">
        <v>87</v>
      </c>
      <c r="C96" s="2">
        <v>190</v>
      </c>
      <c r="D96" s="2">
        <v>331</v>
      </c>
      <c r="E96" s="3">
        <v>21</v>
      </c>
      <c r="F96" s="4">
        <v>542</v>
      </c>
    </row>
    <row r="97" spans="1:6" x14ac:dyDescent="0.2">
      <c r="A97" s="1" t="s">
        <v>83</v>
      </c>
      <c r="B97" s="1" t="s">
        <v>88</v>
      </c>
      <c r="C97" s="2">
        <v>230</v>
      </c>
      <c r="D97" s="2">
        <v>320</v>
      </c>
      <c r="E97" s="3">
        <v>29</v>
      </c>
      <c r="F97" s="4">
        <v>579</v>
      </c>
    </row>
    <row r="98" spans="1:6" x14ac:dyDescent="0.2">
      <c r="A98" s="1" t="s">
        <v>83</v>
      </c>
      <c r="B98" s="1" t="s">
        <v>89</v>
      </c>
      <c r="C98" s="2">
        <v>1259</v>
      </c>
      <c r="D98" s="2">
        <v>869</v>
      </c>
      <c r="E98" s="3">
        <v>98</v>
      </c>
      <c r="F98" s="4">
        <v>2226</v>
      </c>
    </row>
    <row r="99" spans="1:6" x14ac:dyDescent="0.2">
      <c r="A99" s="1" t="s">
        <v>83</v>
      </c>
      <c r="B99" s="1" t="s">
        <v>90</v>
      </c>
      <c r="C99" s="2">
        <v>174</v>
      </c>
      <c r="D99" s="2">
        <v>271</v>
      </c>
      <c r="E99" s="3">
        <v>16</v>
      </c>
      <c r="F99" s="4">
        <v>461</v>
      </c>
    </row>
    <row r="100" spans="1:6" x14ac:dyDescent="0.2">
      <c r="A100" s="1" t="s">
        <v>83</v>
      </c>
      <c r="B100" s="1" t="s">
        <v>91</v>
      </c>
      <c r="C100" s="2">
        <v>45</v>
      </c>
      <c r="D100" s="2">
        <v>80</v>
      </c>
      <c r="E100" s="3">
        <v>12</v>
      </c>
      <c r="F100" s="4">
        <v>137</v>
      </c>
    </row>
    <row r="101" spans="1:6" x14ac:dyDescent="0.2">
      <c r="A101" s="1" t="s">
        <v>83</v>
      </c>
      <c r="B101" s="1" t="s">
        <v>92</v>
      </c>
      <c r="C101" s="2">
        <v>518</v>
      </c>
      <c r="D101" s="2">
        <v>400</v>
      </c>
      <c r="E101" s="3">
        <v>39</v>
      </c>
      <c r="F101" s="4">
        <v>957</v>
      </c>
    </row>
    <row r="102" spans="1:6" x14ac:dyDescent="0.2">
      <c r="A102" s="1" t="s">
        <v>83</v>
      </c>
      <c r="B102" s="1" t="s">
        <v>93</v>
      </c>
      <c r="C102" s="2">
        <v>451</v>
      </c>
      <c r="D102" s="2">
        <v>562</v>
      </c>
      <c r="E102" s="3">
        <v>54</v>
      </c>
      <c r="F102" s="4">
        <v>1067</v>
      </c>
    </row>
    <row r="103" spans="1:6" x14ac:dyDescent="0.2">
      <c r="A103" s="1" t="s">
        <v>83</v>
      </c>
      <c r="B103" s="1" t="s">
        <v>94</v>
      </c>
      <c r="C103" s="2">
        <v>114</v>
      </c>
      <c r="D103" s="2">
        <v>37</v>
      </c>
      <c r="E103" s="3">
        <v>7</v>
      </c>
      <c r="F103" s="4">
        <v>158</v>
      </c>
    </row>
    <row r="104" spans="1:6" x14ac:dyDescent="0.2">
      <c r="A104" s="1" t="s">
        <v>83</v>
      </c>
      <c r="B104" s="1" t="s">
        <v>81</v>
      </c>
      <c r="C104" s="2">
        <v>2155</v>
      </c>
      <c r="D104" s="2">
        <v>1442</v>
      </c>
      <c r="E104" s="3">
        <v>162</v>
      </c>
      <c r="F104" s="4">
        <v>3759</v>
      </c>
    </row>
    <row r="105" spans="1:6" x14ac:dyDescent="0.2">
      <c r="A105" s="1" t="s">
        <v>83</v>
      </c>
      <c r="B105" s="1" t="s">
        <v>95</v>
      </c>
      <c r="C105" s="2">
        <v>403</v>
      </c>
      <c r="D105" s="2">
        <v>238</v>
      </c>
      <c r="E105" s="3">
        <v>18</v>
      </c>
      <c r="F105" s="4">
        <v>659</v>
      </c>
    </row>
    <row r="106" spans="1:6" x14ac:dyDescent="0.2">
      <c r="A106" s="1" t="s">
        <v>83</v>
      </c>
      <c r="B106" s="1" t="s">
        <v>96</v>
      </c>
      <c r="C106" s="2">
        <v>13</v>
      </c>
      <c r="D106" s="2">
        <v>10</v>
      </c>
      <c r="E106" s="3">
        <v>1</v>
      </c>
      <c r="F106" s="4">
        <v>24</v>
      </c>
    </row>
    <row r="107" spans="1:6" x14ac:dyDescent="0.2">
      <c r="A107" s="1" t="s">
        <v>83</v>
      </c>
      <c r="B107" s="1" t="s">
        <v>97</v>
      </c>
      <c r="C107" s="2">
        <v>537</v>
      </c>
      <c r="D107" s="2">
        <v>356</v>
      </c>
      <c r="E107" s="3">
        <v>24</v>
      </c>
      <c r="F107" s="4">
        <v>917</v>
      </c>
    </row>
    <row r="108" spans="1:6" x14ac:dyDescent="0.2">
      <c r="A108" s="1" t="s">
        <v>83</v>
      </c>
      <c r="B108" s="1" t="s">
        <v>98</v>
      </c>
      <c r="C108" s="2">
        <v>23</v>
      </c>
      <c r="D108" s="2">
        <v>12</v>
      </c>
      <c r="E108" s="3">
        <v>2</v>
      </c>
      <c r="F108" s="4">
        <v>37</v>
      </c>
    </row>
    <row r="109" spans="1:6" x14ac:dyDescent="0.2">
      <c r="A109" s="1" t="s">
        <v>83</v>
      </c>
      <c r="B109" s="1" t="s">
        <v>99</v>
      </c>
      <c r="C109" s="2">
        <v>697</v>
      </c>
      <c r="D109" s="2">
        <v>386</v>
      </c>
      <c r="E109" s="3">
        <v>23</v>
      </c>
      <c r="F109" s="4">
        <v>1106</v>
      </c>
    </row>
    <row r="110" spans="1:6" x14ac:dyDescent="0.2">
      <c r="A110" s="1" t="s">
        <v>83</v>
      </c>
      <c r="B110" s="1" t="s">
        <v>100</v>
      </c>
      <c r="C110" s="2">
        <v>546</v>
      </c>
      <c r="D110" s="2">
        <v>407</v>
      </c>
      <c r="E110" s="3">
        <v>31</v>
      </c>
      <c r="F110" s="4">
        <v>984</v>
      </c>
    </row>
    <row r="111" spans="1:6" x14ac:dyDescent="0.2">
      <c r="A111" s="1" t="s">
        <v>83</v>
      </c>
      <c r="B111" s="1" t="s">
        <v>101</v>
      </c>
      <c r="C111" s="2">
        <v>162</v>
      </c>
      <c r="D111" s="2">
        <v>73</v>
      </c>
      <c r="E111" s="3">
        <v>4</v>
      </c>
      <c r="F111" s="4">
        <v>239</v>
      </c>
    </row>
    <row r="112" spans="1:6" x14ac:dyDescent="0.2">
      <c r="A112" s="1" t="s">
        <v>83</v>
      </c>
      <c r="B112" s="1" t="s">
        <v>102</v>
      </c>
      <c r="C112" s="2">
        <v>433</v>
      </c>
      <c r="D112" s="2">
        <v>818</v>
      </c>
      <c r="E112" s="3">
        <v>51</v>
      </c>
      <c r="F112" s="4">
        <v>1302</v>
      </c>
    </row>
    <row r="113" spans="1:11" x14ac:dyDescent="0.2">
      <c r="A113" s="1" t="s">
        <v>83</v>
      </c>
      <c r="B113" s="1" t="s">
        <v>103</v>
      </c>
      <c r="C113" s="2">
        <v>627</v>
      </c>
      <c r="D113" s="2">
        <v>508</v>
      </c>
      <c r="E113" s="3">
        <v>38</v>
      </c>
      <c r="F113" s="4">
        <v>1173</v>
      </c>
    </row>
    <row r="114" spans="1:11" x14ac:dyDescent="0.2">
      <c r="A114" s="1" t="s">
        <v>83</v>
      </c>
      <c r="B114" s="1" t="s">
        <v>104</v>
      </c>
      <c r="C114" s="2">
        <v>30</v>
      </c>
      <c r="D114" s="2">
        <v>10</v>
      </c>
      <c r="E114" s="3">
        <v>0</v>
      </c>
      <c r="F114" s="4">
        <v>40</v>
      </c>
    </row>
    <row r="115" spans="1:11" x14ac:dyDescent="0.2">
      <c r="A115" s="1" t="s">
        <v>83</v>
      </c>
      <c r="B115" s="1" t="s">
        <v>105</v>
      </c>
      <c r="C115" s="2">
        <v>275</v>
      </c>
      <c r="D115" s="2">
        <v>97</v>
      </c>
      <c r="E115" s="3">
        <v>13</v>
      </c>
      <c r="F115" s="4">
        <v>385</v>
      </c>
    </row>
    <row r="116" spans="1:11" x14ac:dyDescent="0.2">
      <c r="A116" s="1" t="s">
        <v>83</v>
      </c>
      <c r="B116" s="1" t="s">
        <v>106</v>
      </c>
      <c r="C116" s="2">
        <v>306</v>
      </c>
      <c r="D116" s="2">
        <v>379</v>
      </c>
      <c r="E116" s="3">
        <v>36</v>
      </c>
      <c r="F116" s="4">
        <v>721</v>
      </c>
    </row>
    <row r="117" spans="1:11" x14ac:dyDescent="0.2">
      <c r="A117" s="1" t="s">
        <v>83</v>
      </c>
      <c r="B117" s="1" t="s">
        <v>107</v>
      </c>
      <c r="C117" s="2">
        <v>313</v>
      </c>
      <c r="D117" s="2">
        <v>342</v>
      </c>
      <c r="E117" s="3">
        <v>26</v>
      </c>
      <c r="F117" s="4">
        <v>681</v>
      </c>
    </row>
    <row r="118" spans="1:11" x14ac:dyDescent="0.2">
      <c r="A118" s="1" t="s">
        <v>83</v>
      </c>
      <c r="B118" s="1" t="s">
        <v>108</v>
      </c>
      <c r="C118" s="2">
        <v>101</v>
      </c>
      <c r="D118" s="2">
        <v>76</v>
      </c>
      <c r="E118" s="3">
        <v>3</v>
      </c>
      <c r="F118" s="4">
        <v>180</v>
      </c>
    </row>
    <row r="119" spans="1:11" x14ac:dyDescent="0.2">
      <c r="A119" s="1" t="s">
        <v>83</v>
      </c>
      <c r="B119" s="1" t="s">
        <v>109</v>
      </c>
      <c r="C119" s="2">
        <v>391</v>
      </c>
      <c r="D119" s="2">
        <v>562</v>
      </c>
      <c r="E119" s="3">
        <v>36</v>
      </c>
      <c r="F119" s="4">
        <v>989</v>
      </c>
    </row>
    <row r="120" spans="1:11" x14ac:dyDescent="0.2">
      <c r="A120" s="1" t="s">
        <v>83</v>
      </c>
      <c r="B120" s="1" t="s">
        <v>110</v>
      </c>
      <c r="C120" s="2">
        <v>207</v>
      </c>
      <c r="D120" s="2">
        <v>286</v>
      </c>
      <c r="E120" s="3">
        <v>26</v>
      </c>
      <c r="F120" s="4">
        <v>519</v>
      </c>
    </row>
    <row r="121" spans="1:11" x14ac:dyDescent="0.2">
      <c r="A121" s="1" t="s">
        <v>83</v>
      </c>
      <c r="B121" s="1" t="s">
        <v>111</v>
      </c>
      <c r="C121" s="2">
        <v>293</v>
      </c>
      <c r="D121" s="2">
        <v>253</v>
      </c>
      <c r="E121" s="3">
        <v>24</v>
      </c>
      <c r="F121" s="4">
        <v>570</v>
      </c>
    </row>
    <row r="122" spans="1:11" x14ac:dyDescent="0.2">
      <c r="A122" s="1" t="s">
        <v>83</v>
      </c>
      <c r="B122" s="1" t="s">
        <v>112</v>
      </c>
      <c r="C122" s="2">
        <v>456</v>
      </c>
      <c r="D122" s="2">
        <v>420</v>
      </c>
      <c r="E122" s="3">
        <v>31</v>
      </c>
      <c r="F122" s="4">
        <v>907</v>
      </c>
    </row>
    <row r="123" spans="1:11" x14ac:dyDescent="0.2">
      <c r="A123" s="1" t="s">
        <v>83</v>
      </c>
      <c r="B123" s="1" t="s">
        <v>113</v>
      </c>
      <c r="C123" s="2">
        <v>115</v>
      </c>
      <c r="D123" s="2">
        <v>83</v>
      </c>
      <c r="E123" s="3">
        <v>17</v>
      </c>
      <c r="F123" s="4">
        <v>215</v>
      </c>
    </row>
    <row r="124" spans="1:11" x14ac:dyDescent="0.2">
      <c r="A124" s="1" t="s">
        <v>83</v>
      </c>
      <c r="B124" s="1" t="s">
        <v>114</v>
      </c>
      <c r="C124" s="2">
        <v>7</v>
      </c>
      <c r="D124" s="2">
        <v>2</v>
      </c>
      <c r="E124" s="3">
        <v>0</v>
      </c>
      <c r="F124" s="4">
        <v>9</v>
      </c>
      <c r="G124" s="5"/>
      <c r="I124" s="5"/>
      <c r="K124" s="5"/>
    </row>
    <row r="125" spans="1:11" x14ac:dyDescent="0.2">
      <c r="A125" s="1" t="s">
        <v>83</v>
      </c>
      <c r="B125" s="1" t="s">
        <v>115</v>
      </c>
      <c r="C125" s="2">
        <v>3</v>
      </c>
      <c r="D125" s="2">
        <v>2</v>
      </c>
      <c r="E125" s="3">
        <v>2</v>
      </c>
      <c r="F125" s="4">
        <v>7</v>
      </c>
      <c r="G125" s="5"/>
      <c r="I125" s="5"/>
      <c r="K125" s="5"/>
    </row>
    <row r="126" spans="1:11" x14ac:dyDescent="0.2">
      <c r="A126" s="1" t="s">
        <v>83</v>
      </c>
      <c r="B126" s="1" t="s">
        <v>116</v>
      </c>
      <c r="C126" s="2">
        <v>2</v>
      </c>
      <c r="D126" s="2">
        <v>3</v>
      </c>
      <c r="E126" s="3">
        <v>0</v>
      </c>
      <c r="F126" s="4">
        <v>5</v>
      </c>
    </row>
    <row r="127" spans="1:11" x14ac:dyDescent="0.2">
      <c r="A127" s="1" t="s">
        <v>83</v>
      </c>
      <c r="B127" s="1" t="s">
        <v>117</v>
      </c>
      <c r="C127" s="2">
        <v>3</v>
      </c>
      <c r="D127" s="2">
        <v>2</v>
      </c>
      <c r="E127" s="3">
        <v>0</v>
      </c>
      <c r="F127" s="4">
        <v>5</v>
      </c>
    </row>
    <row r="128" spans="1:11" x14ac:dyDescent="0.2">
      <c r="A128" s="1" t="s">
        <v>83</v>
      </c>
      <c r="B128" s="1" t="s">
        <v>118</v>
      </c>
      <c r="C128" s="2">
        <v>358</v>
      </c>
      <c r="D128" s="2">
        <v>449</v>
      </c>
      <c r="E128" s="3">
        <v>31</v>
      </c>
      <c r="F128" s="4">
        <v>838</v>
      </c>
    </row>
    <row r="129" spans="1:7" x14ac:dyDescent="0.2">
      <c r="A129" s="1" t="s">
        <v>83</v>
      </c>
      <c r="B129" s="1" t="s">
        <v>119</v>
      </c>
      <c r="C129" s="2">
        <v>410</v>
      </c>
      <c r="D129" s="2">
        <v>323</v>
      </c>
      <c r="E129" s="3">
        <v>44</v>
      </c>
      <c r="F129" s="4">
        <v>777</v>
      </c>
    </row>
    <row r="130" spans="1:7" x14ac:dyDescent="0.2">
      <c r="A130" s="1" t="s">
        <v>83</v>
      </c>
      <c r="B130" s="1" t="s">
        <v>120</v>
      </c>
      <c r="C130" s="2">
        <v>149</v>
      </c>
      <c r="D130" s="2">
        <v>120</v>
      </c>
      <c r="E130" s="3">
        <v>12</v>
      </c>
      <c r="F130" s="4">
        <v>281</v>
      </c>
    </row>
    <row r="131" spans="1:7" x14ac:dyDescent="0.2">
      <c r="A131" s="1" t="s">
        <v>83</v>
      </c>
      <c r="B131" s="1" t="s">
        <v>121</v>
      </c>
      <c r="C131" s="2">
        <v>140</v>
      </c>
      <c r="D131" s="2">
        <v>35</v>
      </c>
      <c r="E131" s="3">
        <v>3</v>
      </c>
      <c r="F131" s="4">
        <v>178</v>
      </c>
    </row>
    <row r="132" spans="1:7" x14ac:dyDescent="0.2">
      <c r="A132" s="1" t="s">
        <v>83</v>
      </c>
      <c r="B132" s="1" t="s">
        <v>122</v>
      </c>
      <c r="C132" s="2">
        <v>164</v>
      </c>
      <c r="D132" s="2">
        <v>109</v>
      </c>
      <c r="E132" s="3">
        <v>11</v>
      </c>
      <c r="F132" s="4">
        <v>284</v>
      </c>
    </row>
    <row r="133" spans="1:7" x14ac:dyDescent="0.2">
      <c r="B133" s="1" t="s">
        <v>262</v>
      </c>
      <c r="C133" s="2">
        <v>23</v>
      </c>
      <c r="D133" s="2">
        <v>205</v>
      </c>
      <c r="E133" s="3">
        <v>6</v>
      </c>
      <c r="F133" s="4">
        <v>234</v>
      </c>
    </row>
    <row r="134" spans="1:7" s="6" customFormat="1" x14ac:dyDescent="0.2">
      <c r="C134" s="7">
        <f>SUM(C92:C133)</f>
        <v>13924</v>
      </c>
      <c r="D134" s="7">
        <f>SUM(D92:D133)</f>
        <v>13899</v>
      </c>
      <c r="E134" s="10">
        <f>SUM(E92:E133)</f>
        <v>1133</v>
      </c>
      <c r="F134" s="10">
        <f>SUM(F92:F133)</f>
        <v>28956</v>
      </c>
      <c r="G134" s="7"/>
    </row>
    <row r="136" spans="1:7" s="6" customFormat="1" x14ac:dyDescent="0.2">
      <c r="C136" s="7" t="s">
        <v>123</v>
      </c>
      <c r="D136" s="7" t="s">
        <v>1</v>
      </c>
      <c r="E136" s="10"/>
      <c r="F136" s="11"/>
    </row>
    <row r="137" spans="1:7" x14ac:dyDescent="0.2">
      <c r="C137" s="2" t="s">
        <v>124</v>
      </c>
    </row>
    <row r="138" spans="1:7" x14ac:dyDescent="0.2">
      <c r="C138" s="2" t="s">
        <v>3</v>
      </c>
    </row>
    <row r="139" spans="1:7" s="8" customFormat="1" ht="25.5" x14ac:dyDescent="0.2">
      <c r="C139" s="9"/>
      <c r="D139" s="9"/>
      <c r="E139" s="12" t="s">
        <v>5</v>
      </c>
      <c r="F139" s="13"/>
    </row>
    <row r="140" spans="1:7" x14ac:dyDescent="0.2">
      <c r="A140" s="1" t="s">
        <v>125</v>
      </c>
      <c r="B140" s="1" t="s">
        <v>126</v>
      </c>
      <c r="C140" s="2">
        <v>533</v>
      </c>
      <c r="D140" s="2">
        <v>222</v>
      </c>
      <c r="E140" s="3">
        <v>755</v>
      </c>
    </row>
    <row r="141" spans="1:7" x14ac:dyDescent="0.2">
      <c r="A141" s="1" t="s">
        <v>125</v>
      </c>
      <c r="B141" s="1" t="s">
        <v>127</v>
      </c>
      <c r="C141" s="2">
        <v>2074</v>
      </c>
      <c r="D141" s="2">
        <v>1236</v>
      </c>
      <c r="E141" s="3">
        <v>3310</v>
      </c>
    </row>
    <row r="142" spans="1:7" x14ac:dyDescent="0.2">
      <c r="A142" s="1" t="s">
        <v>125</v>
      </c>
      <c r="B142" s="1" t="s">
        <v>128</v>
      </c>
      <c r="C142" s="2">
        <v>598</v>
      </c>
      <c r="D142" s="2">
        <v>150</v>
      </c>
      <c r="E142" s="3">
        <v>748</v>
      </c>
    </row>
    <row r="143" spans="1:7" x14ac:dyDescent="0.2">
      <c r="A143" s="1" t="s">
        <v>125</v>
      </c>
      <c r="B143" s="1" t="s">
        <v>129</v>
      </c>
      <c r="C143" s="2">
        <v>516</v>
      </c>
      <c r="D143" s="2">
        <v>135</v>
      </c>
      <c r="E143" s="3">
        <v>651</v>
      </c>
    </row>
    <row r="144" spans="1:7" x14ac:dyDescent="0.2">
      <c r="A144" s="1" t="s">
        <v>125</v>
      </c>
      <c r="B144" s="1" t="s">
        <v>130</v>
      </c>
      <c r="C144" s="2">
        <v>696</v>
      </c>
      <c r="D144" s="2">
        <v>255</v>
      </c>
      <c r="E144" s="3">
        <v>951</v>
      </c>
    </row>
    <row r="145" spans="1:6" x14ac:dyDescent="0.2">
      <c r="A145" s="1" t="s">
        <v>125</v>
      </c>
      <c r="B145" s="1" t="s">
        <v>131</v>
      </c>
      <c r="C145" s="2">
        <v>31</v>
      </c>
      <c r="D145" s="2">
        <v>34</v>
      </c>
      <c r="E145" s="3">
        <v>65</v>
      </c>
    </row>
    <row r="146" spans="1:6" x14ac:dyDescent="0.2">
      <c r="A146" s="1" t="s">
        <v>125</v>
      </c>
      <c r="B146" s="1" t="s">
        <v>132</v>
      </c>
      <c r="C146" s="2">
        <v>34</v>
      </c>
      <c r="D146" s="2">
        <v>13</v>
      </c>
      <c r="E146" s="3">
        <v>47</v>
      </c>
    </row>
    <row r="147" spans="1:6" x14ac:dyDescent="0.2">
      <c r="A147" s="1" t="s">
        <v>125</v>
      </c>
      <c r="B147" s="1" t="s">
        <v>133</v>
      </c>
      <c r="C147" s="2">
        <v>161</v>
      </c>
      <c r="D147" s="2">
        <v>110</v>
      </c>
      <c r="E147" s="3">
        <v>271</v>
      </c>
    </row>
    <row r="148" spans="1:6" x14ac:dyDescent="0.2">
      <c r="A148" s="1" t="s">
        <v>125</v>
      </c>
      <c r="B148" s="1" t="s">
        <v>134</v>
      </c>
      <c r="C148" s="2">
        <v>724</v>
      </c>
      <c r="D148" s="2">
        <v>176</v>
      </c>
      <c r="E148" s="3">
        <v>900</v>
      </c>
    </row>
    <row r="149" spans="1:6" x14ac:dyDescent="0.2">
      <c r="A149" s="1" t="s">
        <v>125</v>
      </c>
      <c r="B149" s="1" t="s">
        <v>135</v>
      </c>
      <c r="C149" s="2">
        <v>2153</v>
      </c>
      <c r="D149" s="2">
        <v>907</v>
      </c>
      <c r="E149" s="3">
        <v>3060</v>
      </c>
    </row>
    <row r="150" spans="1:6" x14ac:dyDescent="0.2">
      <c r="A150" s="1" t="s">
        <v>125</v>
      </c>
      <c r="B150" s="1" t="s">
        <v>136</v>
      </c>
      <c r="C150" s="2">
        <v>1509</v>
      </c>
      <c r="D150" s="2">
        <v>617</v>
      </c>
      <c r="E150" s="3">
        <v>2126</v>
      </c>
    </row>
    <row r="151" spans="1:6" x14ac:dyDescent="0.2">
      <c r="A151" s="1" t="s">
        <v>125</v>
      </c>
      <c r="B151" s="1" t="s">
        <v>124</v>
      </c>
      <c r="C151" s="2">
        <v>1177</v>
      </c>
      <c r="D151" s="2">
        <v>338</v>
      </c>
      <c r="E151" s="3">
        <v>1515</v>
      </c>
    </row>
    <row r="152" spans="1:6" x14ac:dyDescent="0.2">
      <c r="A152" s="1" t="s">
        <v>125</v>
      </c>
      <c r="B152" s="1" t="s">
        <v>137</v>
      </c>
      <c r="C152" s="2">
        <v>589</v>
      </c>
      <c r="D152" s="2">
        <v>176</v>
      </c>
      <c r="E152" s="3">
        <v>765</v>
      </c>
    </row>
    <row r="153" spans="1:6" x14ac:dyDescent="0.2">
      <c r="A153" s="1" t="s">
        <v>125</v>
      </c>
      <c r="B153" s="1" t="s">
        <v>138</v>
      </c>
      <c r="C153" s="2">
        <v>1018</v>
      </c>
      <c r="D153" s="2">
        <v>277</v>
      </c>
      <c r="E153" s="3">
        <v>1295</v>
      </c>
    </row>
    <row r="154" spans="1:6" x14ac:dyDescent="0.2">
      <c r="A154" s="1" t="s">
        <v>125</v>
      </c>
      <c r="B154" s="1" t="s">
        <v>139</v>
      </c>
      <c r="C154" s="2">
        <v>999</v>
      </c>
      <c r="D154" s="2">
        <v>247</v>
      </c>
      <c r="E154" s="3">
        <v>1246</v>
      </c>
    </row>
    <row r="155" spans="1:6" x14ac:dyDescent="0.2">
      <c r="A155" s="1" t="s">
        <v>125</v>
      </c>
      <c r="B155" s="1" t="s">
        <v>140</v>
      </c>
      <c r="C155" s="2">
        <v>427</v>
      </c>
      <c r="D155" s="2">
        <v>277</v>
      </c>
      <c r="E155" s="3">
        <v>704</v>
      </c>
    </row>
    <row r="156" spans="1:6" x14ac:dyDescent="0.2">
      <c r="A156" s="1" t="s">
        <v>125</v>
      </c>
      <c r="B156" s="1" t="s">
        <v>141</v>
      </c>
      <c r="C156" s="2">
        <v>1438</v>
      </c>
      <c r="D156" s="2">
        <v>282</v>
      </c>
      <c r="E156" s="3">
        <v>1720</v>
      </c>
    </row>
    <row r="157" spans="1:6" x14ac:dyDescent="0.2">
      <c r="A157" s="1" t="s">
        <v>125</v>
      </c>
      <c r="B157" s="1" t="s">
        <v>142</v>
      </c>
      <c r="C157" s="2">
        <v>628</v>
      </c>
      <c r="D157" s="2">
        <v>168</v>
      </c>
      <c r="E157" s="3">
        <v>796</v>
      </c>
    </row>
    <row r="158" spans="1:6" x14ac:dyDescent="0.2">
      <c r="B158" s="1" t="s">
        <v>262</v>
      </c>
      <c r="C158" s="2">
        <v>34</v>
      </c>
      <c r="D158" s="2">
        <v>17</v>
      </c>
      <c r="E158" s="3">
        <v>51</v>
      </c>
    </row>
    <row r="159" spans="1:6" s="6" customFormat="1" x14ac:dyDescent="0.2">
      <c r="C159" s="7">
        <f>SUM(C140:C158)</f>
        <v>15339</v>
      </c>
      <c r="D159" s="7">
        <f>SUM(D140:D158)</f>
        <v>5637</v>
      </c>
      <c r="E159" s="10">
        <f>SUM(E140:E158)</f>
        <v>20976</v>
      </c>
      <c r="F159" s="11"/>
    </row>
    <row r="161" spans="1:11" s="6" customFormat="1" ht="25.5" x14ac:dyDescent="0.2">
      <c r="C161" s="7" t="s">
        <v>143</v>
      </c>
      <c r="D161" s="7" t="s">
        <v>1</v>
      </c>
      <c r="E161" s="12" t="s">
        <v>5</v>
      </c>
      <c r="F161" s="11"/>
    </row>
    <row r="162" spans="1:11" x14ac:dyDescent="0.2">
      <c r="C162" s="2" t="s">
        <v>144</v>
      </c>
    </row>
    <row r="163" spans="1:11" x14ac:dyDescent="0.2">
      <c r="C163" s="2" t="s">
        <v>22</v>
      </c>
    </row>
    <row r="164" spans="1:11" s="6" customFormat="1" x14ac:dyDescent="0.2">
      <c r="C164" s="7"/>
      <c r="D164" s="7"/>
      <c r="E164" s="10"/>
      <c r="F164" s="11"/>
    </row>
    <row r="165" spans="1:11" x14ac:dyDescent="0.2">
      <c r="A165" s="1" t="s">
        <v>145</v>
      </c>
      <c r="B165" s="1" t="s">
        <v>265</v>
      </c>
      <c r="C165" s="2">
        <v>49</v>
      </c>
      <c r="D165" s="2">
        <v>19</v>
      </c>
      <c r="E165" s="3">
        <v>68</v>
      </c>
      <c r="G165" s="5"/>
      <c r="I165" s="5"/>
      <c r="K165" s="5"/>
    </row>
    <row r="166" spans="1:11" x14ac:dyDescent="0.2">
      <c r="A166" s="1" t="s">
        <v>145</v>
      </c>
      <c r="B166" s="1" t="s">
        <v>146</v>
      </c>
      <c r="C166" s="2">
        <v>298</v>
      </c>
      <c r="D166" s="2">
        <v>73</v>
      </c>
      <c r="E166" s="3">
        <v>371</v>
      </c>
    </row>
    <row r="167" spans="1:11" x14ac:dyDescent="0.2">
      <c r="A167" s="1" t="s">
        <v>145</v>
      </c>
      <c r="B167" s="1" t="s">
        <v>144</v>
      </c>
      <c r="C167" s="2">
        <v>10006</v>
      </c>
      <c r="D167" s="2">
        <v>2652</v>
      </c>
      <c r="E167" s="3">
        <v>12658</v>
      </c>
    </row>
    <row r="168" spans="1:11" x14ac:dyDescent="0.2">
      <c r="A168" s="1" t="s">
        <v>145</v>
      </c>
      <c r="B168" s="1" t="s">
        <v>147</v>
      </c>
      <c r="C168" s="2">
        <v>358</v>
      </c>
      <c r="D168" s="2">
        <v>178</v>
      </c>
      <c r="E168" s="3">
        <v>536</v>
      </c>
    </row>
    <row r="169" spans="1:11" x14ac:dyDescent="0.2">
      <c r="A169" s="1" t="s">
        <v>145</v>
      </c>
      <c r="B169" s="1" t="s">
        <v>148</v>
      </c>
      <c r="C169" s="2">
        <v>565</v>
      </c>
      <c r="D169" s="2">
        <v>115</v>
      </c>
      <c r="E169" s="3">
        <v>680</v>
      </c>
    </row>
    <row r="170" spans="1:11" x14ac:dyDescent="0.2">
      <c r="A170" s="1" t="s">
        <v>145</v>
      </c>
      <c r="B170" s="1" t="s">
        <v>149</v>
      </c>
      <c r="C170" s="2">
        <v>3149</v>
      </c>
      <c r="D170" s="2">
        <v>943</v>
      </c>
      <c r="E170" s="3">
        <v>4092</v>
      </c>
    </row>
    <row r="171" spans="1:11" x14ac:dyDescent="0.2">
      <c r="A171" s="1" t="s">
        <v>145</v>
      </c>
      <c r="B171" s="1" t="s">
        <v>150</v>
      </c>
      <c r="C171" s="2">
        <v>96</v>
      </c>
      <c r="D171" s="2">
        <v>57</v>
      </c>
      <c r="E171" s="3">
        <v>153</v>
      </c>
    </row>
    <row r="172" spans="1:11" x14ac:dyDescent="0.2">
      <c r="A172" s="1" t="s">
        <v>145</v>
      </c>
      <c r="B172" s="1" t="s">
        <v>151</v>
      </c>
      <c r="C172" s="2">
        <v>944</v>
      </c>
      <c r="D172" s="2">
        <v>361</v>
      </c>
      <c r="E172" s="3">
        <v>1305</v>
      </c>
    </row>
    <row r="173" spans="1:11" x14ac:dyDescent="0.2">
      <c r="A173" s="1" t="s">
        <v>145</v>
      </c>
      <c r="B173" s="1" t="s">
        <v>152</v>
      </c>
      <c r="C173" s="2">
        <v>46</v>
      </c>
      <c r="D173" s="2">
        <v>26</v>
      </c>
      <c r="E173" s="3">
        <v>72</v>
      </c>
    </row>
    <row r="174" spans="1:11" x14ac:dyDescent="0.2">
      <c r="A174" s="1" t="s">
        <v>145</v>
      </c>
      <c r="B174" s="1" t="s">
        <v>153</v>
      </c>
      <c r="C174" s="2">
        <v>382</v>
      </c>
      <c r="D174" s="2">
        <v>208</v>
      </c>
      <c r="E174" s="3">
        <v>590</v>
      </c>
    </row>
    <row r="175" spans="1:11" x14ac:dyDescent="0.2">
      <c r="A175" s="1" t="s">
        <v>145</v>
      </c>
      <c r="B175" s="1" t="s">
        <v>154</v>
      </c>
      <c r="C175" s="2">
        <v>148</v>
      </c>
      <c r="D175" s="2">
        <v>88</v>
      </c>
      <c r="E175" s="3">
        <v>236</v>
      </c>
    </row>
    <row r="176" spans="1:11" x14ac:dyDescent="0.2">
      <c r="A176" s="1" t="s">
        <v>145</v>
      </c>
      <c r="B176" s="1" t="s">
        <v>155</v>
      </c>
      <c r="C176" s="2">
        <v>305</v>
      </c>
      <c r="D176" s="2">
        <v>94</v>
      </c>
      <c r="E176" s="3">
        <v>399</v>
      </c>
    </row>
    <row r="177" spans="1:5" x14ac:dyDescent="0.2">
      <c r="A177" s="1" t="s">
        <v>145</v>
      </c>
      <c r="B177" s="1" t="s">
        <v>156</v>
      </c>
      <c r="C177" s="2">
        <v>630</v>
      </c>
      <c r="D177" s="2">
        <v>265</v>
      </c>
      <c r="E177" s="3">
        <v>895</v>
      </c>
    </row>
    <row r="178" spans="1:5" x14ac:dyDescent="0.2">
      <c r="A178" s="1" t="s">
        <v>145</v>
      </c>
      <c r="B178" s="1" t="s">
        <v>157</v>
      </c>
      <c r="C178" s="2">
        <v>780</v>
      </c>
      <c r="D178" s="2">
        <v>382</v>
      </c>
      <c r="E178" s="3">
        <v>1162</v>
      </c>
    </row>
    <row r="179" spans="1:5" x14ac:dyDescent="0.2">
      <c r="A179" s="1" t="s">
        <v>145</v>
      </c>
      <c r="B179" s="1" t="s">
        <v>158</v>
      </c>
      <c r="C179" s="2">
        <v>1056</v>
      </c>
      <c r="D179" s="2">
        <v>372</v>
      </c>
      <c r="E179" s="3">
        <v>1428</v>
      </c>
    </row>
    <row r="180" spans="1:5" x14ac:dyDescent="0.2">
      <c r="A180" s="1" t="s">
        <v>145</v>
      </c>
      <c r="B180" s="1" t="s">
        <v>159</v>
      </c>
      <c r="C180" s="2">
        <v>446</v>
      </c>
      <c r="D180" s="2">
        <v>173</v>
      </c>
      <c r="E180" s="3">
        <v>619</v>
      </c>
    </row>
    <row r="181" spans="1:5" x14ac:dyDescent="0.2">
      <c r="A181" s="1" t="s">
        <v>145</v>
      </c>
      <c r="B181" s="1" t="s">
        <v>160</v>
      </c>
      <c r="C181" s="2">
        <v>8</v>
      </c>
      <c r="D181" s="2">
        <v>13</v>
      </c>
      <c r="E181" s="3">
        <v>21</v>
      </c>
    </row>
    <row r="182" spans="1:5" x14ac:dyDescent="0.2">
      <c r="A182" s="1" t="s">
        <v>145</v>
      </c>
      <c r="B182" s="1" t="s">
        <v>161</v>
      </c>
      <c r="C182" s="2">
        <v>647</v>
      </c>
      <c r="D182" s="2">
        <v>150</v>
      </c>
      <c r="E182" s="3">
        <v>797</v>
      </c>
    </row>
    <row r="183" spans="1:5" x14ac:dyDescent="0.2">
      <c r="A183" s="1" t="s">
        <v>145</v>
      </c>
      <c r="B183" s="1" t="s">
        <v>162</v>
      </c>
      <c r="C183" s="2">
        <v>828</v>
      </c>
      <c r="D183" s="2">
        <v>306</v>
      </c>
      <c r="E183" s="3">
        <v>1134</v>
      </c>
    </row>
    <row r="184" spans="1:5" x14ac:dyDescent="0.2">
      <c r="A184" s="1" t="s">
        <v>145</v>
      </c>
      <c r="B184" s="1" t="s">
        <v>163</v>
      </c>
      <c r="C184" s="2">
        <v>49</v>
      </c>
      <c r="D184" s="2">
        <v>19</v>
      </c>
      <c r="E184" s="3">
        <v>68</v>
      </c>
    </row>
    <row r="185" spans="1:5" x14ac:dyDescent="0.2">
      <c r="A185" s="1" t="s">
        <v>145</v>
      </c>
      <c r="B185" s="1" t="s">
        <v>164</v>
      </c>
      <c r="C185" s="2">
        <v>495</v>
      </c>
      <c r="D185" s="2">
        <v>158</v>
      </c>
      <c r="E185" s="3">
        <v>653</v>
      </c>
    </row>
    <row r="186" spans="1:5" x14ac:dyDescent="0.2">
      <c r="A186" s="1" t="s">
        <v>145</v>
      </c>
      <c r="B186" s="1" t="s">
        <v>165</v>
      </c>
      <c r="C186" s="2">
        <v>382</v>
      </c>
      <c r="D186" s="2">
        <v>157</v>
      </c>
      <c r="E186" s="3">
        <v>539</v>
      </c>
    </row>
    <row r="187" spans="1:5" x14ac:dyDescent="0.2">
      <c r="A187" s="1" t="s">
        <v>145</v>
      </c>
      <c r="B187" s="1" t="s">
        <v>166</v>
      </c>
      <c r="C187" s="2">
        <v>335</v>
      </c>
      <c r="D187" s="2">
        <v>117</v>
      </c>
      <c r="E187" s="3">
        <v>452</v>
      </c>
    </row>
    <row r="188" spans="1:5" x14ac:dyDescent="0.2">
      <c r="A188" s="1" t="s">
        <v>145</v>
      </c>
      <c r="B188" s="1" t="s">
        <v>167</v>
      </c>
      <c r="C188" s="2">
        <v>8</v>
      </c>
      <c r="D188" s="2">
        <v>4</v>
      </c>
      <c r="E188" s="3">
        <v>12</v>
      </c>
    </row>
    <row r="189" spans="1:5" x14ac:dyDescent="0.2">
      <c r="A189" s="1" t="s">
        <v>145</v>
      </c>
      <c r="B189" s="1" t="s">
        <v>168</v>
      </c>
      <c r="C189" s="2">
        <v>18</v>
      </c>
      <c r="D189" s="2">
        <v>5</v>
      </c>
      <c r="E189" s="3">
        <v>23</v>
      </c>
    </row>
    <row r="190" spans="1:5" x14ac:dyDescent="0.2">
      <c r="A190" s="1" t="s">
        <v>145</v>
      </c>
      <c r="B190" s="1" t="s">
        <v>169</v>
      </c>
      <c r="C190" s="2">
        <v>301</v>
      </c>
      <c r="D190" s="2">
        <v>166</v>
      </c>
      <c r="E190" s="3">
        <v>467</v>
      </c>
    </row>
    <row r="191" spans="1:5" x14ac:dyDescent="0.2">
      <c r="A191" s="1" t="s">
        <v>145</v>
      </c>
      <c r="B191" s="1" t="s">
        <v>170</v>
      </c>
      <c r="C191" s="2">
        <v>1560</v>
      </c>
      <c r="D191" s="2">
        <v>508</v>
      </c>
      <c r="E191" s="3">
        <v>2068</v>
      </c>
    </row>
    <row r="192" spans="1:5" x14ac:dyDescent="0.2">
      <c r="A192" s="1" t="s">
        <v>145</v>
      </c>
      <c r="B192" s="1" t="s">
        <v>171</v>
      </c>
      <c r="C192" s="2">
        <v>364</v>
      </c>
      <c r="D192" s="2">
        <v>166</v>
      </c>
      <c r="E192" s="3">
        <v>530</v>
      </c>
    </row>
    <row r="193" spans="1:5" x14ac:dyDescent="0.2">
      <c r="A193" s="1" t="s">
        <v>145</v>
      </c>
      <c r="B193" s="1" t="s">
        <v>172</v>
      </c>
      <c r="C193" s="2">
        <v>7</v>
      </c>
      <c r="D193" s="2">
        <v>9</v>
      </c>
      <c r="E193" s="3">
        <v>16</v>
      </c>
    </row>
    <row r="194" spans="1:5" x14ac:dyDescent="0.2">
      <c r="A194" s="1" t="s">
        <v>145</v>
      </c>
      <c r="B194" s="1" t="s">
        <v>173</v>
      </c>
      <c r="C194" s="2">
        <v>2722</v>
      </c>
      <c r="D194" s="2">
        <v>950</v>
      </c>
      <c r="E194" s="3">
        <v>3672</v>
      </c>
    </row>
    <row r="195" spans="1:5" x14ac:dyDescent="0.2">
      <c r="A195" s="1" t="s">
        <v>145</v>
      </c>
      <c r="B195" s="1" t="s">
        <v>174</v>
      </c>
      <c r="C195" s="2">
        <v>2129</v>
      </c>
      <c r="D195" s="2">
        <v>761</v>
      </c>
      <c r="E195" s="3">
        <v>2890</v>
      </c>
    </row>
    <row r="196" spans="1:5" x14ac:dyDescent="0.2">
      <c r="A196" s="1" t="s">
        <v>145</v>
      </c>
      <c r="B196" s="1" t="s">
        <v>175</v>
      </c>
      <c r="C196" s="2">
        <v>1334</v>
      </c>
      <c r="D196" s="2">
        <v>435</v>
      </c>
      <c r="E196" s="3">
        <v>1769</v>
      </c>
    </row>
    <row r="197" spans="1:5" x14ac:dyDescent="0.2">
      <c r="A197" s="1" t="s">
        <v>145</v>
      </c>
      <c r="B197" s="1" t="s">
        <v>176</v>
      </c>
      <c r="C197" s="2">
        <v>372</v>
      </c>
      <c r="D197" s="2">
        <v>134</v>
      </c>
      <c r="E197" s="3">
        <v>506</v>
      </c>
    </row>
    <row r="198" spans="1:5" x14ac:dyDescent="0.2">
      <c r="A198" s="1" t="s">
        <v>145</v>
      </c>
      <c r="B198" s="1" t="s">
        <v>177</v>
      </c>
      <c r="C198" s="2">
        <v>416</v>
      </c>
      <c r="D198" s="2">
        <v>192</v>
      </c>
      <c r="E198" s="3">
        <v>608</v>
      </c>
    </row>
    <row r="199" spans="1:5" x14ac:dyDescent="0.2">
      <c r="A199" s="1" t="s">
        <v>145</v>
      </c>
      <c r="B199" s="1" t="s">
        <v>178</v>
      </c>
      <c r="C199" s="2">
        <v>29</v>
      </c>
      <c r="D199" s="2">
        <v>20</v>
      </c>
      <c r="E199" s="3">
        <v>49</v>
      </c>
    </row>
    <row r="200" spans="1:5" x14ac:dyDescent="0.2">
      <c r="A200" s="1" t="s">
        <v>145</v>
      </c>
      <c r="B200" s="1" t="s">
        <v>179</v>
      </c>
      <c r="C200" s="2">
        <v>431</v>
      </c>
      <c r="D200" s="2">
        <v>141</v>
      </c>
      <c r="E200" s="3">
        <v>572</v>
      </c>
    </row>
    <row r="201" spans="1:5" x14ac:dyDescent="0.2">
      <c r="A201" s="1" t="s">
        <v>145</v>
      </c>
      <c r="B201" s="1" t="s">
        <v>180</v>
      </c>
      <c r="C201" s="2">
        <v>183</v>
      </c>
      <c r="D201" s="2">
        <v>62</v>
      </c>
      <c r="E201" s="3">
        <v>245</v>
      </c>
    </row>
    <row r="202" spans="1:5" x14ac:dyDescent="0.2">
      <c r="A202" s="1" t="s">
        <v>145</v>
      </c>
      <c r="B202" s="1" t="s">
        <v>181</v>
      </c>
      <c r="C202" s="2">
        <v>46</v>
      </c>
      <c r="D202" s="2">
        <v>10</v>
      </c>
      <c r="E202" s="3">
        <v>56</v>
      </c>
    </row>
    <row r="203" spans="1:5" x14ac:dyDescent="0.2">
      <c r="A203" s="1" t="s">
        <v>145</v>
      </c>
      <c r="B203" s="1" t="s">
        <v>182</v>
      </c>
      <c r="C203" s="2">
        <v>265</v>
      </c>
      <c r="D203" s="2">
        <v>135</v>
      </c>
      <c r="E203" s="3">
        <v>400</v>
      </c>
    </row>
    <row r="204" spans="1:5" x14ac:dyDescent="0.2">
      <c r="A204" s="1" t="s">
        <v>145</v>
      </c>
      <c r="B204" s="1" t="s">
        <v>183</v>
      </c>
      <c r="C204" s="2">
        <v>844</v>
      </c>
      <c r="D204" s="2">
        <v>359</v>
      </c>
      <c r="E204" s="3">
        <v>1203</v>
      </c>
    </row>
    <row r="205" spans="1:5" x14ac:dyDescent="0.2">
      <c r="A205" s="1" t="s">
        <v>145</v>
      </c>
      <c r="B205" s="1" t="s">
        <v>184</v>
      </c>
      <c r="C205" s="2">
        <v>1416</v>
      </c>
      <c r="D205" s="2">
        <v>523</v>
      </c>
      <c r="E205" s="3">
        <v>1939</v>
      </c>
    </row>
    <row r="206" spans="1:5" x14ac:dyDescent="0.2">
      <c r="A206" s="1" t="s">
        <v>145</v>
      </c>
      <c r="B206" s="1" t="s">
        <v>185</v>
      </c>
      <c r="C206" s="2">
        <v>124</v>
      </c>
      <c r="D206" s="2">
        <v>72</v>
      </c>
      <c r="E206" s="3">
        <v>196</v>
      </c>
    </row>
    <row r="207" spans="1:5" x14ac:dyDescent="0.2">
      <c r="A207" s="1" t="s">
        <v>145</v>
      </c>
      <c r="B207" s="1" t="s">
        <v>186</v>
      </c>
      <c r="C207" s="2">
        <v>28</v>
      </c>
      <c r="D207" s="2">
        <v>8</v>
      </c>
      <c r="E207" s="3">
        <v>36</v>
      </c>
    </row>
    <row r="208" spans="1:5" x14ac:dyDescent="0.2">
      <c r="A208" s="1" t="s">
        <v>145</v>
      </c>
      <c r="B208" s="1" t="s">
        <v>187</v>
      </c>
      <c r="C208" s="2">
        <v>94</v>
      </c>
      <c r="D208" s="2">
        <v>29</v>
      </c>
      <c r="E208" s="3">
        <v>123</v>
      </c>
    </row>
    <row r="209" spans="1:5" x14ac:dyDescent="0.2">
      <c r="A209" s="1" t="s">
        <v>145</v>
      </c>
      <c r="B209" s="1" t="s">
        <v>188</v>
      </c>
      <c r="C209" s="2">
        <v>201</v>
      </c>
      <c r="D209" s="2">
        <v>89</v>
      </c>
      <c r="E209" s="3">
        <v>290</v>
      </c>
    </row>
    <row r="210" spans="1:5" x14ac:dyDescent="0.2">
      <c r="A210" s="1" t="s">
        <v>145</v>
      </c>
      <c r="B210" s="1" t="s">
        <v>189</v>
      </c>
      <c r="C210" s="2">
        <v>30</v>
      </c>
      <c r="D210" s="2">
        <v>17</v>
      </c>
      <c r="E210" s="3">
        <v>47</v>
      </c>
    </row>
    <row r="211" spans="1:5" x14ac:dyDescent="0.2">
      <c r="A211" s="1" t="s">
        <v>145</v>
      </c>
      <c r="B211" s="1" t="s">
        <v>190</v>
      </c>
      <c r="C211" s="2">
        <v>431</v>
      </c>
      <c r="D211" s="2">
        <v>141</v>
      </c>
      <c r="E211" s="3">
        <v>572</v>
      </c>
    </row>
    <row r="212" spans="1:5" x14ac:dyDescent="0.2">
      <c r="A212" s="1" t="s">
        <v>145</v>
      </c>
      <c r="B212" s="1" t="s">
        <v>191</v>
      </c>
      <c r="C212" s="2">
        <v>1167</v>
      </c>
      <c r="D212" s="2">
        <v>265</v>
      </c>
      <c r="E212" s="3">
        <v>1432</v>
      </c>
    </row>
    <row r="213" spans="1:5" x14ac:dyDescent="0.2">
      <c r="A213" s="1" t="s">
        <v>145</v>
      </c>
      <c r="B213" s="1" t="s">
        <v>192</v>
      </c>
      <c r="C213" s="2">
        <v>1521</v>
      </c>
      <c r="D213" s="2">
        <v>354</v>
      </c>
      <c r="E213" s="3">
        <v>1875</v>
      </c>
    </row>
    <row r="214" spans="1:5" x14ac:dyDescent="0.2">
      <c r="A214" s="1" t="s">
        <v>145</v>
      </c>
      <c r="B214" s="1" t="s">
        <v>193</v>
      </c>
      <c r="C214" s="2">
        <v>70</v>
      </c>
      <c r="D214" s="2">
        <v>21</v>
      </c>
      <c r="E214" s="3">
        <v>91</v>
      </c>
    </row>
    <row r="215" spans="1:5" x14ac:dyDescent="0.2">
      <c r="A215" s="1" t="s">
        <v>145</v>
      </c>
      <c r="B215" s="1" t="s">
        <v>194</v>
      </c>
      <c r="C215" s="2">
        <v>616</v>
      </c>
      <c r="D215" s="2">
        <v>206</v>
      </c>
      <c r="E215" s="3">
        <v>822</v>
      </c>
    </row>
    <row r="216" spans="1:5" x14ac:dyDescent="0.2">
      <c r="A216" s="1" t="s">
        <v>145</v>
      </c>
      <c r="B216" s="1" t="s">
        <v>195</v>
      </c>
      <c r="C216" s="2">
        <v>974</v>
      </c>
      <c r="D216" s="2">
        <v>370</v>
      </c>
      <c r="E216" s="3">
        <v>1344</v>
      </c>
    </row>
    <row r="217" spans="1:5" x14ac:dyDescent="0.2">
      <c r="A217" s="1" t="s">
        <v>145</v>
      </c>
      <c r="B217" s="1" t="s">
        <v>264</v>
      </c>
      <c r="C217" s="2">
        <v>2631</v>
      </c>
      <c r="D217" s="2">
        <v>570</v>
      </c>
      <c r="E217" s="3">
        <v>3201</v>
      </c>
    </row>
    <row r="218" spans="1:5" x14ac:dyDescent="0.2">
      <c r="A218" s="1" t="s">
        <v>145</v>
      </c>
      <c r="B218" s="1" t="s">
        <v>196</v>
      </c>
      <c r="C218" s="2">
        <v>3752</v>
      </c>
      <c r="D218" s="2">
        <v>652</v>
      </c>
      <c r="E218" s="3">
        <v>4404</v>
      </c>
    </row>
    <row r="219" spans="1:5" x14ac:dyDescent="0.2">
      <c r="A219" s="1" t="s">
        <v>145</v>
      </c>
      <c r="B219" s="1" t="s">
        <v>197</v>
      </c>
      <c r="C219" s="2">
        <v>1554</v>
      </c>
      <c r="D219" s="2">
        <v>497</v>
      </c>
      <c r="E219" s="3">
        <v>2051</v>
      </c>
    </row>
    <row r="220" spans="1:5" x14ac:dyDescent="0.2">
      <c r="A220" s="1" t="s">
        <v>145</v>
      </c>
      <c r="B220" s="1" t="s">
        <v>198</v>
      </c>
      <c r="C220" s="2">
        <v>33</v>
      </c>
      <c r="D220" s="2">
        <v>25</v>
      </c>
      <c r="E220" s="3">
        <v>58</v>
      </c>
    </row>
    <row r="221" spans="1:5" x14ac:dyDescent="0.2">
      <c r="A221" s="1" t="s">
        <v>145</v>
      </c>
      <c r="B221" s="1" t="s">
        <v>199</v>
      </c>
      <c r="C221" s="2">
        <v>119</v>
      </c>
      <c r="D221" s="2">
        <v>56</v>
      </c>
      <c r="E221" s="3">
        <v>175</v>
      </c>
    </row>
    <row r="222" spans="1:5" x14ac:dyDescent="0.2">
      <c r="A222" s="1" t="s">
        <v>145</v>
      </c>
      <c r="B222" s="1" t="s">
        <v>200</v>
      </c>
      <c r="C222" s="2">
        <v>265</v>
      </c>
      <c r="D222" s="2">
        <v>128</v>
      </c>
      <c r="E222" s="3">
        <v>393</v>
      </c>
    </row>
    <row r="223" spans="1:5" x14ac:dyDescent="0.2">
      <c r="A223" s="1" t="s">
        <v>145</v>
      </c>
      <c r="B223" s="1" t="s">
        <v>201</v>
      </c>
      <c r="C223" s="2">
        <v>175</v>
      </c>
      <c r="D223" s="2">
        <v>36</v>
      </c>
      <c r="E223" s="3">
        <v>211</v>
      </c>
    </row>
    <row r="224" spans="1:5" x14ac:dyDescent="0.2">
      <c r="A224" s="1" t="s">
        <v>145</v>
      </c>
      <c r="B224" s="1" t="s">
        <v>202</v>
      </c>
      <c r="C224" s="2">
        <v>383</v>
      </c>
      <c r="D224" s="2">
        <v>170</v>
      </c>
      <c r="E224" s="3">
        <v>553</v>
      </c>
    </row>
    <row r="225" spans="1:6" x14ac:dyDescent="0.2">
      <c r="A225" s="1" t="s">
        <v>145</v>
      </c>
      <c r="B225" s="1" t="s">
        <v>203</v>
      </c>
      <c r="C225" s="2">
        <v>25</v>
      </c>
      <c r="D225" s="2">
        <v>5</v>
      </c>
      <c r="E225" s="3">
        <v>30</v>
      </c>
    </row>
    <row r="226" spans="1:6" x14ac:dyDescent="0.2">
      <c r="A226" s="1" t="s">
        <v>145</v>
      </c>
      <c r="B226" s="1" t="s">
        <v>204</v>
      </c>
      <c r="C226" s="2">
        <v>69</v>
      </c>
      <c r="D226" s="2">
        <v>56</v>
      </c>
      <c r="E226" s="3">
        <v>125</v>
      </c>
    </row>
    <row r="227" spans="1:6" x14ac:dyDescent="0.2">
      <c r="A227" s="1" t="s">
        <v>145</v>
      </c>
      <c r="B227" s="1" t="s">
        <v>205</v>
      </c>
      <c r="C227" s="2">
        <v>91</v>
      </c>
      <c r="D227" s="2">
        <v>60</v>
      </c>
      <c r="E227" s="3">
        <v>151</v>
      </c>
    </row>
    <row r="228" spans="1:6" x14ac:dyDescent="0.2">
      <c r="A228" s="1" t="s">
        <v>145</v>
      </c>
      <c r="B228" s="1" t="s">
        <v>206</v>
      </c>
      <c r="C228" s="2">
        <v>404</v>
      </c>
      <c r="D228" s="2">
        <v>181</v>
      </c>
      <c r="E228" s="3">
        <v>585</v>
      </c>
    </row>
    <row r="229" spans="1:6" x14ac:dyDescent="0.2">
      <c r="A229" s="1" t="s">
        <v>145</v>
      </c>
      <c r="B229" s="1" t="s">
        <v>207</v>
      </c>
      <c r="C229" s="2">
        <v>6</v>
      </c>
      <c r="D229" s="2">
        <v>5</v>
      </c>
      <c r="E229" s="3">
        <v>11</v>
      </c>
    </row>
    <row r="230" spans="1:6" x14ac:dyDescent="0.2">
      <c r="A230" s="1" t="s">
        <v>145</v>
      </c>
      <c r="B230" s="1" t="s">
        <v>208</v>
      </c>
      <c r="C230" s="2">
        <v>802</v>
      </c>
      <c r="D230" s="2">
        <v>197</v>
      </c>
      <c r="E230" s="3">
        <v>999</v>
      </c>
    </row>
    <row r="231" spans="1:6" x14ac:dyDescent="0.2">
      <c r="A231" s="1" t="s">
        <v>145</v>
      </c>
      <c r="B231" s="1" t="s">
        <v>209</v>
      </c>
      <c r="C231" s="2">
        <v>22</v>
      </c>
      <c r="D231" s="2">
        <v>10</v>
      </c>
      <c r="E231" s="3">
        <v>32</v>
      </c>
    </row>
    <row r="232" spans="1:6" x14ac:dyDescent="0.2">
      <c r="A232" s="1" t="s">
        <v>145</v>
      </c>
      <c r="B232" s="1" t="s">
        <v>210</v>
      </c>
      <c r="C232" s="2">
        <v>103</v>
      </c>
      <c r="D232" s="2">
        <v>52</v>
      </c>
      <c r="E232" s="3">
        <v>155</v>
      </c>
    </row>
    <row r="233" spans="1:6" x14ac:dyDescent="0.2">
      <c r="A233" s="1" t="s">
        <v>145</v>
      </c>
      <c r="B233" s="1" t="s">
        <v>211</v>
      </c>
      <c r="C233" s="2">
        <v>68</v>
      </c>
      <c r="D233" s="2">
        <v>30</v>
      </c>
      <c r="E233" s="3">
        <v>98</v>
      </c>
    </row>
    <row r="234" spans="1:6" x14ac:dyDescent="0.2">
      <c r="B234" s="1" t="s">
        <v>262</v>
      </c>
      <c r="C234" s="2">
        <v>182</v>
      </c>
      <c r="D234" s="2">
        <v>7</v>
      </c>
      <c r="E234" s="3">
        <v>189</v>
      </c>
    </row>
    <row r="235" spans="1:6" s="6" customFormat="1" x14ac:dyDescent="0.2">
      <c r="C235" s="7">
        <f>SUM(C165:C234)</f>
        <v>50387</v>
      </c>
      <c r="D235" s="7">
        <f>SUM(D165:D234)</f>
        <v>15815</v>
      </c>
      <c r="E235" s="10">
        <f>SUM(E165:E234)</f>
        <v>66202</v>
      </c>
      <c r="F235" s="10"/>
    </row>
    <row r="237" spans="1:6" s="6" customFormat="1" x14ac:dyDescent="0.2">
      <c r="C237" s="7" t="s">
        <v>212</v>
      </c>
      <c r="D237" s="7" t="s">
        <v>1</v>
      </c>
      <c r="E237" s="10"/>
      <c r="F237" s="11"/>
    </row>
    <row r="238" spans="1:6" x14ac:dyDescent="0.2">
      <c r="C238" s="2" t="s">
        <v>213</v>
      </c>
    </row>
    <row r="239" spans="1:6" x14ac:dyDescent="0.2">
      <c r="C239" s="2" t="s">
        <v>3</v>
      </c>
    </row>
    <row r="240" spans="1:6" s="8" customFormat="1" ht="25.5" x14ac:dyDescent="0.2">
      <c r="C240" s="9"/>
      <c r="D240" s="9"/>
      <c r="E240" s="12" t="s">
        <v>5</v>
      </c>
      <c r="F240" s="13"/>
    </row>
    <row r="241" spans="1:5" x14ac:dyDescent="0.2">
      <c r="A241" s="1" t="s">
        <v>214</v>
      </c>
      <c r="B241" s="1" t="s">
        <v>215</v>
      </c>
      <c r="C241" s="2">
        <v>461</v>
      </c>
      <c r="D241" s="2">
        <v>91</v>
      </c>
      <c r="E241" s="3">
        <v>552</v>
      </c>
    </row>
    <row r="242" spans="1:5" x14ac:dyDescent="0.2">
      <c r="A242" s="1" t="s">
        <v>214</v>
      </c>
      <c r="B242" s="1" t="s">
        <v>216</v>
      </c>
      <c r="C242" s="2">
        <v>211</v>
      </c>
      <c r="D242" s="2">
        <v>31</v>
      </c>
      <c r="E242" s="3">
        <v>242</v>
      </c>
    </row>
    <row r="243" spans="1:5" x14ac:dyDescent="0.2">
      <c r="A243" s="1" t="s">
        <v>214</v>
      </c>
      <c r="B243" s="1" t="s">
        <v>217</v>
      </c>
      <c r="C243" s="2">
        <v>39</v>
      </c>
      <c r="D243" s="2">
        <v>6</v>
      </c>
      <c r="E243" s="3">
        <v>45</v>
      </c>
    </row>
    <row r="244" spans="1:5" x14ac:dyDescent="0.2">
      <c r="A244" s="1" t="s">
        <v>214</v>
      </c>
      <c r="B244" s="1" t="s">
        <v>218</v>
      </c>
      <c r="C244" s="2">
        <v>471</v>
      </c>
      <c r="D244" s="2">
        <v>65</v>
      </c>
      <c r="E244" s="3">
        <v>536</v>
      </c>
    </row>
    <row r="245" spans="1:5" x14ac:dyDescent="0.2">
      <c r="A245" s="1" t="s">
        <v>214</v>
      </c>
      <c r="B245" s="1" t="s">
        <v>219</v>
      </c>
      <c r="C245" s="2">
        <v>67</v>
      </c>
      <c r="D245" s="2">
        <v>19</v>
      </c>
      <c r="E245" s="3">
        <v>86</v>
      </c>
    </row>
    <row r="246" spans="1:5" x14ac:dyDescent="0.2">
      <c r="A246" s="1" t="s">
        <v>214</v>
      </c>
      <c r="B246" s="1" t="s">
        <v>220</v>
      </c>
      <c r="C246" s="2">
        <v>185</v>
      </c>
      <c r="D246" s="2">
        <v>33</v>
      </c>
      <c r="E246" s="3">
        <v>218</v>
      </c>
    </row>
    <row r="247" spans="1:5" x14ac:dyDescent="0.2">
      <c r="A247" s="1" t="s">
        <v>214</v>
      </c>
      <c r="B247" s="1" t="s">
        <v>221</v>
      </c>
      <c r="C247" s="2">
        <v>26</v>
      </c>
      <c r="D247" s="2">
        <v>7</v>
      </c>
      <c r="E247" s="3">
        <v>33</v>
      </c>
    </row>
    <row r="248" spans="1:5" x14ac:dyDescent="0.2">
      <c r="A248" s="1" t="s">
        <v>214</v>
      </c>
      <c r="B248" s="1" t="s">
        <v>222</v>
      </c>
      <c r="C248" s="2">
        <v>10</v>
      </c>
      <c r="D248" s="2">
        <v>3</v>
      </c>
      <c r="E248" s="3">
        <v>13</v>
      </c>
    </row>
    <row r="249" spans="1:5" x14ac:dyDescent="0.2">
      <c r="A249" s="1" t="s">
        <v>214</v>
      </c>
      <c r="B249" s="1" t="s">
        <v>223</v>
      </c>
      <c r="C249" s="2">
        <v>900</v>
      </c>
      <c r="D249" s="2">
        <v>273</v>
      </c>
      <c r="E249" s="3">
        <v>1173</v>
      </c>
    </row>
    <row r="250" spans="1:5" x14ac:dyDescent="0.2">
      <c r="A250" s="1" t="s">
        <v>214</v>
      </c>
      <c r="B250" s="1" t="s">
        <v>224</v>
      </c>
      <c r="C250" s="2">
        <v>143</v>
      </c>
      <c r="D250" s="2">
        <v>28</v>
      </c>
      <c r="E250" s="3">
        <v>171</v>
      </c>
    </row>
    <row r="251" spans="1:5" x14ac:dyDescent="0.2">
      <c r="A251" s="1" t="s">
        <v>214</v>
      </c>
      <c r="B251" s="1" t="s">
        <v>225</v>
      </c>
      <c r="C251" s="2">
        <v>412</v>
      </c>
      <c r="D251" s="2">
        <v>107</v>
      </c>
      <c r="E251" s="3">
        <v>519</v>
      </c>
    </row>
    <row r="252" spans="1:5" x14ac:dyDescent="0.2">
      <c r="A252" s="1" t="s">
        <v>214</v>
      </c>
      <c r="B252" s="1" t="s">
        <v>226</v>
      </c>
      <c r="C252" s="2">
        <v>144</v>
      </c>
      <c r="D252" s="2">
        <v>31</v>
      </c>
      <c r="E252" s="3">
        <v>175</v>
      </c>
    </row>
    <row r="253" spans="1:5" x14ac:dyDescent="0.2">
      <c r="A253" s="1" t="s">
        <v>214</v>
      </c>
      <c r="B253" s="1" t="s">
        <v>227</v>
      </c>
      <c r="C253" s="2">
        <v>203</v>
      </c>
      <c r="D253" s="2">
        <v>41</v>
      </c>
      <c r="E253" s="3">
        <v>244</v>
      </c>
    </row>
    <row r="254" spans="1:5" x14ac:dyDescent="0.2">
      <c r="A254" s="1" t="s">
        <v>214</v>
      </c>
      <c r="B254" s="1" t="s">
        <v>228</v>
      </c>
      <c r="C254" s="2">
        <v>80</v>
      </c>
      <c r="D254" s="2">
        <v>11</v>
      </c>
      <c r="E254" s="3">
        <v>91</v>
      </c>
    </row>
    <row r="255" spans="1:5" x14ac:dyDescent="0.2">
      <c r="A255" s="1" t="s">
        <v>214</v>
      </c>
      <c r="B255" s="1" t="s">
        <v>229</v>
      </c>
      <c r="C255" s="2">
        <v>49</v>
      </c>
      <c r="D255" s="2">
        <v>8</v>
      </c>
      <c r="E255" s="3">
        <v>57</v>
      </c>
    </row>
    <row r="256" spans="1:5" x14ac:dyDescent="0.2">
      <c r="A256" s="1" t="s">
        <v>214</v>
      </c>
      <c r="B256" s="1" t="s">
        <v>230</v>
      </c>
      <c r="C256" s="2">
        <v>213</v>
      </c>
      <c r="D256" s="2">
        <v>35</v>
      </c>
      <c r="E256" s="3">
        <v>248</v>
      </c>
    </row>
    <row r="257" spans="1:5" x14ac:dyDescent="0.2">
      <c r="A257" s="1" t="s">
        <v>214</v>
      </c>
      <c r="B257" s="1" t="s">
        <v>231</v>
      </c>
      <c r="C257" s="2">
        <v>248</v>
      </c>
      <c r="D257" s="2">
        <v>50</v>
      </c>
      <c r="E257" s="3">
        <v>298</v>
      </c>
    </row>
    <row r="258" spans="1:5" x14ac:dyDescent="0.2">
      <c r="A258" s="1" t="s">
        <v>214</v>
      </c>
      <c r="B258" s="1" t="s">
        <v>232</v>
      </c>
      <c r="C258" s="2">
        <v>20</v>
      </c>
      <c r="D258" s="2">
        <v>6</v>
      </c>
      <c r="E258" s="3">
        <v>26</v>
      </c>
    </row>
    <row r="259" spans="1:5" x14ac:dyDescent="0.2">
      <c r="A259" s="1" t="s">
        <v>214</v>
      </c>
      <c r="B259" s="1" t="s">
        <v>233</v>
      </c>
      <c r="C259" s="2">
        <v>200</v>
      </c>
      <c r="D259" s="2">
        <v>55</v>
      </c>
      <c r="E259" s="3">
        <v>255</v>
      </c>
    </row>
    <row r="260" spans="1:5" x14ac:dyDescent="0.2">
      <c r="A260" s="1" t="s">
        <v>214</v>
      </c>
      <c r="B260" s="1" t="s">
        <v>234</v>
      </c>
      <c r="C260" s="2">
        <v>511</v>
      </c>
      <c r="D260" s="2">
        <v>71</v>
      </c>
      <c r="E260" s="3">
        <v>582</v>
      </c>
    </row>
    <row r="261" spans="1:5" x14ac:dyDescent="0.2">
      <c r="A261" s="1" t="s">
        <v>214</v>
      </c>
      <c r="B261" s="1" t="s">
        <v>235</v>
      </c>
      <c r="C261" s="2">
        <v>487</v>
      </c>
      <c r="D261" s="2">
        <v>205</v>
      </c>
      <c r="E261" s="3">
        <v>692</v>
      </c>
    </row>
    <row r="262" spans="1:5" x14ac:dyDescent="0.2">
      <c r="A262" s="1" t="s">
        <v>214</v>
      </c>
      <c r="B262" s="1" t="s">
        <v>236</v>
      </c>
      <c r="C262" s="2">
        <v>69</v>
      </c>
      <c r="D262" s="2">
        <v>14</v>
      </c>
      <c r="E262" s="3">
        <v>83</v>
      </c>
    </row>
    <row r="263" spans="1:5" x14ac:dyDescent="0.2">
      <c r="A263" s="1" t="s">
        <v>214</v>
      </c>
      <c r="B263" s="1" t="s">
        <v>237</v>
      </c>
      <c r="C263" s="2">
        <v>325</v>
      </c>
      <c r="D263" s="2">
        <v>59</v>
      </c>
      <c r="E263" s="3">
        <v>384</v>
      </c>
    </row>
    <row r="264" spans="1:5" x14ac:dyDescent="0.2">
      <c r="A264" s="1" t="s">
        <v>214</v>
      </c>
      <c r="B264" s="1" t="s">
        <v>238</v>
      </c>
      <c r="C264" s="2">
        <v>97</v>
      </c>
      <c r="D264" s="2">
        <v>55</v>
      </c>
      <c r="E264" s="3">
        <v>152</v>
      </c>
    </row>
    <row r="265" spans="1:5" x14ac:dyDescent="0.2">
      <c r="A265" s="1" t="s">
        <v>214</v>
      </c>
      <c r="B265" s="1" t="s">
        <v>239</v>
      </c>
      <c r="C265" s="2">
        <v>224</v>
      </c>
      <c r="D265" s="2">
        <v>33</v>
      </c>
      <c r="E265" s="3">
        <v>257</v>
      </c>
    </row>
    <row r="266" spans="1:5" x14ac:dyDescent="0.2">
      <c r="A266" s="1" t="s">
        <v>214</v>
      </c>
      <c r="B266" s="1" t="s">
        <v>240</v>
      </c>
      <c r="C266" s="2">
        <v>450</v>
      </c>
      <c r="D266" s="2">
        <v>93</v>
      </c>
      <c r="E266" s="3">
        <v>543</v>
      </c>
    </row>
    <row r="267" spans="1:5" x14ac:dyDescent="0.2">
      <c r="A267" s="1" t="s">
        <v>214</v>
      </c>
      <c r="B267" s="1" t="s">
        <v>241</v>
      </c>
      <c r="C267" s="2">
        <v>537</v>
      </c>
      <c r="D267" s="2">
        <v>173</v>
      </c>
      <c r="E267" s="3">
        <v>710</v>
      </c>
    </row>
    <row r="268" spans="1:5" x14ac:dyDescent="0.2">
      <c r="A268" s="1" t="s">
        <v>214</v>
      </c>
      <c r="B268" s="1" t="s">
        <v>213</v>
      </c>
      <c r="C268" s="2">
        <v>620</v>
      </c>
      <c r="D268" s="2">
        <v>124</v>
      </c>
      <c r="E268" s="3">
        <v>744</v>
      </c>
    </row>
    <row r="269" spans="1:5" x14ac:dyDescent="0.2">
      <c r="A269" s="1" t="s">
        <v>214</v>
      </c>
      <c r="B269" s="1" t="s">
        <v>242</v>
      </c>
      <c r="C269" s="2">
        <v>343</v>
      </c>
      <c r="D269" s="2">
        <v>75</v>
      </c>
      <c r="E269" s="3">
        <v>418</v>
      </c>
    </row>
    <row r="270" spans="1:5" x14ac:dyDescent="0.2">
      <c r="A270" s="1" t="s">
        <v>214</v>
      </c>
      <c r="B270" s="1" t="s">
        <v>243</v>
      </c>
      <c r="C270" s="2">
        <v>236</v>
      </c>
      <c r="D270" s="2">
        <v>8</v>
      </c>
      <c r="E270" s="3">
        <v>244</v>
      </c>
    </row>
    <row r="271" spans="1:5" x14ac:dyDescent="0.2">
      <c r="A271" s="1" t="s">
        <v>214</v>
      </c>
      <c r="B271" s="1" t="s">
        <v>244</v>
      </c>
      <c r="C271" s="2">
        <v>80</v>
      </c>
      <c r="D271" s="2">
        <v>10</v>
      </c>
      <c r="E271" s="3">
        <v>90</v>
      </c>
    </row>
    <row r="272" spans="1:5" x14ac:dyDescent="0.2">
      <c r="A272" s="1" t="s">
        <v>214</v>
      </c>
      <c r="B272" s="1" t="s">
        <v>245</v>
      </c>
      <c r="C272" s="2">
        <v>404</v>
      </c>
      <c r="D272" s="2">
        <v>116</v>
      </c>
      <c r="E272" s="3">
        <v>520</v>
      </c>
    </row>
    <row r="273" spans="1:5" x14ac:dyDescent="0.2">
      <c r="A273" s="1" t="s">
        <v>214</v>
      </c>
      <c r="B273" s="1" t="s">
        <v>246</v>
      </c>
      <c r="C273" s="2">
        <v>83</v>
      </c>
      <c r="D273" s="2">
        <v>9</v>
      </c>
      <c r="E273" s="3">
        <v>92</v>
      </c>
    </row>
    <row r="274" spans="1:5" x14ac:dyDescent="0.2">
      <c r="A274" s="1" t="s">
        <v>214</v>
      </c>
      <c r="B274" s="1" t="s">
        <v>247</v>
      </c>
      <c r="C274" s="2">
        <v>294</v>
      </c>
      <c r="D274" s="2">
        <v>87</v>
      </c>
      <c r="E274" s="3">
        <v>381</v>
      </c>
    </row>
    <row r="275" spans="1:5" x14ac:dyDescent="0.2">
      <c r="A275" s="1" t="s">
        <v>214</v>
      </c>
      <c r="B275" s="1" t="s">
        <v>248</v>
      </c>
      <c r="C275" s="2">
        <v>311</v>
      </c>
      <c r="D275" s="2">
        <v>93</v>
      </c>
      <c r="E275" s="3">
        <v>404</v>
      </c>
    </row>
    <row r="276" spans="1:5" x14ac:dyDescent="0.2">
      <c r="A276" s="1" t="s">
        <v>214</v>
      </c>
      <c r="B276" s="1" t="s">
        <v>249</v>
      </c>
      <c r="C276" s="2">
        <v>98</v>
      </c>
      <c r="D276" s="2">
        <v>62</v>
      </c>
      <c r="E276" s="3">
        <v>160</v>
      </c>
    </row>
    <row r="277" spans="1:5" x14ac:dyDescent="0.2">
      <c r="A277" s="1" t="s">
        <v>214</v>
      </c>
      <c r="B277" s="1" t="s">
        <v>250</v>
      </c>
      <c r="C277" s="2">
        <v>304</v>
      </c>
      <c r="D277" s="2">
        <v>49</v>
      </c>
      <c r="E277" s="3">
        <v>353</v>
      </c>
    </row>
    <row r="278" spans="1:5" x14ac:dyDescent="0.2">
      <c r="A278" s="1" t="s">
        <v>214</v>
      </c>
      <c r="B278" s="1" t="s">
        <v>251</v>
      </c>
      <c r="C278" s="2">
        <v>226</v>
      </c>
      <c r="D278" s="2">
        <v>51</v>
      </c>
      <c r="E278" s="3">
        <v>277</v>
      </c>
    </row>
    <row r="279" spans="1:5" x14ac:dyDescent="0.2">
      <c r="A279" s="1" t="s">
        <v>214</v>
      </c>
      <c r="B279" s="1" t="s">
        <v>252</v>
      </c>
      <c r="C279" s="2">
        <v>135</v>
      </c>
      <c r="D279" s="2">
        <v>19</v>
      </c>
      <c r="E279" s="3">
        <v>154</v>
      </c>
    </row>
    <row r="280" spans="1:5" x14ac:dyDescent="0.2">
      <c r="A280" s="1" t="s">
        <v>214</v>
      </c>
      <c r="B280" s="1" t="s">
        <v>253</v>
      </c>
      <c r="C280" s="2">
        <v>354</v>
      </c>
      <c r="D280" s="2">
        <v>141</v>
      </c>
      <c r="E280" s="3">
        <v>495</v>
      </c>
    </row>
    <row r="281" spans="1:5" x14ac:dyDescent="0.2">
      <c r="A281" s="1" t="s">
        <v>214</v>
      </c>
      <c r="B281" s="1" t="s">
        <v>254</v>
      </c>
      <c r="C281" s="2">
        <v>0</v>
      </c>
      <c r="D281" s="2">
        <v>0</v>
      </c>
      <c r="E281" s="3">
        <v>0</v>
      </c>
    </row>
    <row r="282" spans="1:5" x14ac:dyDescent="0.2">
      <c r="A282" s="1" t="s">
        <v>214</v>
      </c>
      <c r="B282" s="1" t="s">
        <v>255</v>
      </c>
      <c r="C282" s="2">
        <v>27</v>
      </c>
      <c r="D282" s="2">
        <v>5</v>
      </c>
      <c r="E282" s="3">
        <v>32</v>
      </c>
    </row>
    <row r="283" spans="1:5" x14ac:dyDescent="0.2">
      <c r="A283" s="1" t="s">
        <v>214</v>
      </c>
      <c r="B283" s="1" t="s">
        <v>256</v>
      </c>
      <c r="C283" s="2">
        <v>80</v>
      </c>
      <c r="D283" s="2">
        <v>20</v>
      </c>
      <c r="E283" s="3">
        <v>100</v>
      </c>
    </row>
    <row r="284" spans="1:5" x14ac:dyDescent="0.2">
      <c r="A284" s="1" t="s">
        <v>214</v>
      </c>
      <c r="B284" s="1" t="s">
        <v>257</v>
      </c>
      <c r="C284" s="2">
        <v>60</v>
      </c>
      <c r="D284" s="2">
        <v>14</v>
      </c>
      <c r="E284" s="3">
        <v>74</v>
      </c>
    </row>
    <row r="285" spans="1:5" x14ac:dyDescent="0.2">
      <c r="A285" s="1" t="s">
        <v>214</v>
      </c>
      <c r="B285" s="1" t="s">
        <v>258</v>
      </c>
      <c r="C285" s="2">
        <v>28</v>
      </c>
      <c r="D285" s="2">
        <v>10</v>
      </c>
      <c r="E285" s="3">
        <v>38</v>
      </c>
    </row>
    <row r="286" spans="1:5" x14ac:dyDescent="0.2">
      <c r="A286" s="1" t="s">
        <v>214</v>
      </c>
      <c r="B286" s="1" t="s">
        <v>259</v>
      </c>
      <c r="C286" s="2">
        <v>54</v>
      </c>
      <c r="D286" s="2">
        <v>10</v>
      </c>
      <c r="E286" s="3">
        <v>64</v>
      </c>
    </row>
    <row r="287" spans="1:5" x14ac:dyDescent="0.2">
      <c r="A287" s="1" t="s">
        <v>214</v>
      </c>
      <c r="B287" s="1" t="s">
        <v>260</v>
      </c>
      <c r="C287" s="2">
        <v>264</v>
      </c>
      <c r="D287" s="2">
        <v>55</v>
      </c>
      <c r="E287" s="3">
        <v>319</v>
      </c>
    </row>
    <row r="288" spans="1:5" x14ac:dyDescent="0.2">
      <c r="A288" s="1" t="s">
        <v>214</v>
      </c>
      <c r="B288" s="1" t="s">
        <v>261</v>
      </c>
      <c r="C288" s="2">
        <v>81</v>
      </c>
      <c r="D288" s="2">
        <v>10</v>
      </c>
      <c r="E288" s="3">
        <v>91</v>
      </c>
    </row>
    <row r="289" spans="2:6" x14ac:dyDescent="0.2">
      <c r="B289" s="1" t="s">
        <v>262</v>
      </c>
      <c r="C289" s="2">
        <v>28</v>
      </c>
      <c r="D289" s="2">
        <v>13</v>
      </c>
      <c r="E289" s="3">
        <v>41</v>
      </c>
    </row>
    <row r="290" spans="2:6" s="6" customFormat="1" x14ac:dyDescent="0.2">
      <c r="C290" s="7">
        <f>SUM(C241:C289)</f>
        <v>10892</v>
      </c>
      <c r="D290" s="7">
        <f>SUM(D241:D289)</f>
        <v>2584</v>
      </c>
      <c r="E290" s="10">
        <f>SUM(E241:E289)</f>
        <v>13476</v>
      </c>
      <c r="F290" s="11"/>
    </row>
  </sheetData>
  <printOptions horizontalCentered="1" headings="1"/>
  <pageMargins left="0.25" right="0.25" top="0.75" bottom="0.75" header="0.3" footer="0.3"/>
  <pageSetup orientation="landscape" r:id="rId1"/>
  <headerFooter>
    <oddHeader>&amp;C&amp;"Arial Rounded MT Bold,Regular"&amp;12 11/6/8 General Election - Judge of Probate</oddHeader>
    <oddFooter>&amp;L&amp;8&amp;D&amp;C&amp;8&amp;P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Judge</vt:lpstr>
      <vt:lpstr>Judge!Print_Area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Means, Tina</dc:creator>
  <cp:lastModifiedBy>Lajoie, Louisa</cp:lastModifiedBy>
  <cp:lastPrinted>2018-11-26T22:38:02Z</cp:lastPrinted>
  <dcterms:created xsi:type="dcterms:W3CDTF">2018-11-20T21:04:16Z</dcterms:created>
  <dcterms:modified xsi:type="dcterms:W3CDTF">2018-12-04T16:31:25Z</dcterms:modified>
</cp:coreProperties>
</file>