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0995"/>
  </bookViews>
  <sheets>
    <sheet name="COUNTY COMM" sheetId="11" r:id="rId1"/>
  </sheets>
  <definedNames>
    <definedName name="_xlnm.Print_Area" localSheetId="0">'COUNTY COMM'!$A$1:$H$423</definedName>
  </definedNames>
  <calcPr calcId="145621"/>
</workbook>
</file>

<file path=xl/calcChain.xml><?xml version="1.0" encoding="utf-8"?>
<calcChain xmlns="http://schemas.openxmlformats.org/spreadsheetml/2006/main">
  <c r="F47" i="11" l="1"/>
  <c r="E47" i="11"/>
  <c r="D47" i="11"/>
  <c r="H35" i="11"/>
  <c r="G35" i="11"/>
  <c r="F35" i="11"/>
  <c r="E35" i="11"/>
  <c r="D35" i="11"/>
  <c r="F350" i="11"/>
  <c r="E350" i="11"/>
  <c r="D350" i="11"/>
  <c r="F125" i="11"/>
  <c r="E125" i="11"/>
  <c r="D125" i="11"/>
  <c r="G25" i="11"/>
  <c r="F25" i="11"/>
  <c r="E25" i="11"/>
  <c r="D25" i="11"/>
  <c r="F323" i="11"/>
  <c r="E323" i="11"/>
  <c r="D323" i="11"/>
  <c r="G117" i="11"/>
  <c r="F117" i="11"/>
  <c r="E117" i="11"/>
  <c r="D117" i="11"/>
  <c r="G423" i="11"/>
  <c r="F423" i="11"/>
  <c r="E423" i="11"/>
  <c r="D423" i="11"/>
  <c r="G383" i="11"/>
  <c r="F383" i="11"/>
  <c r="E383" i="11"/>
  <c r="D383" i="11"/>
  <c r="G276" i="11"/>
  <c r="F276" i="11"/>
  <c r="E276" i="11"/>
  <c r="D276" i="11"/>
  <c r="F314" i="11"/>
  <c r="E314" i="11"/>
  <c r="D314" i="11"/>
  <c r="G226" i="11"/>
  <c r="F226" i="11"/>
  <c r="E226" i="11"/>
  <c r="D226" i="11"/>
  <c r="F147" i="11"/>
  <c r="E147" i="11"/>
  <c r="D147" i="11"/>
  <c r="F106" i="11"/>
  <c r="E106" i="11"/>
  <c r="D106" i="11"/>
  <c r="F17" i="11"/>
  <c r="E17" i="11"/>
  <c r="D17" i="11"/>
  <c r="F411" i="11"/>
  <c r="E411" i="11"/>
  <c r="D411" i="11"/>
  <c r="F301" i="11"/>
  <c r="E301" i="11"/>
  <c r="D301" i="11"/>
  <c r="G210" i="11"/>
  <c r="F210" i="11"/>
  <c r="E210" i="11"/>
  <c r="D210" i="11"/>
  <c r="G186" i="11"/>
  <c r="F186" i="11"/>
  <c r="E186" i="11"/>
  <c r="D186" i="11"/>
  <c r="G165" i="11"/>
  <c r="F165" i="11"/>
  <c r="E165" i="11"/>
  <c r="D165" i="11"/>
  <c r="G7" i="11"/>
  <c r="F7" i="11"/>
  <c r="E7" i="11"/>
  <c r="D7" i="11"/>
  <c r="G400" i="11"/>
  <c r="F400" i="11"/>
  <c r="E400" i="11"/>
  <c r="D400" i="11"/>
  <c r="G364" i="11"/>
  <c r="F364" i="11"/>
  <c r="E364" i="11"/>
  <c r="D364" i="11"/>
  <c r="F292" i="11"/>
  <c r="E292" i="11"/>
  <c r="D292" i="11"/>
  <c r="F197" i="11"/>
  <c r="E197" i="11"/>
  <c r="D197" i="11"/>
  <c r="F90" i="11"/>
  <c r="E90" i="11"/>
  <c r="D90" i="11"/>
</calcChain>
</file>

<file path=xl/sharedStrings.xml><?xml version="1.0" encoding="utf-8"?>
<sst xmlns="http://schemas.openxmlformats.org/spreadsheetml/2006/main" count="711" uniqueCount="310">
  <si>
    <t>BLANK</t>
  </si>
  <si>
    <t>Lewiston</t>
  </si>
  <si>
    <t>Republican</t>
  </si>
  <si>
    <t>TOWN</t>
  </si>
  <si>
    <t>TOTAL VOTES CAST</t>
  </si>
  <si>
    <t>AND</t>
  </si>
  <si>
    <t>Auburn</t>
  </si>
  <si>
    <t>Durham</t>
  </si>
  <si>
    <t>Greene</t>
  </si>
  <si>
    <t>Leeds</t>
  </si>
  <si>
    <t>Livermore</t>
  </si>
  <si>
    <t>Livermore Falls</t>
  </si>
  <si>
    <t>Mechanic Falls</t>
  </si>
  <si>
    <t>Minot</t>
  </si>
  <si>
    <t>Poland</t>
  </si>
  <si>
    <t>Turner</t>
  </si>
  <si>
    <t>Democratic</t>
  </si>
  <si>
    <t>CUM</t>
  </si>
  <si>
    <t>Brunswick</t>
  </si>
  <si>
    <t>Cape Elizabeth</t>
  </si>
  <si>
    <t>Chebeague Island</t>
  </si>
  <si>
    <t>Cumberland</t>
  </si>
  <si>
    <t>Freeport</t>
  </si>
  <si>
    <t>Harpswell</t>
  </si>
  <si>
    <t>Long Island</t>
  </si>
  <si>
    <t>North Yarmouth</t>
  </si>
  <si>
    <t>Portland</t>
  </si>
  <si>
    <t>Pownal</t>
  </si>
  <si>
    <t>South Portland</t>
  </si>
  <si>
    <t>Westbrook</t>
  </si>
  <si>
    <t>Yarmouth</t>
  </si>
  <si>
    <t>Weld</t>
  </si>
  <si>
    <t>Independent</t>
  </si>
  <si>
    <t>FRA</t>
  </si>
  <si>
    <t>Avon</t>
  </si>
  <si>
    <t>Carrabassett Valley</t>
  </si>
  <si>
    <t>Coplin Plt</t>
  </si>
  <si>
    <t>Dallas Plt</t>
  </si>
  <si>
    <t>Eustis</t>
  </si>
  <si>
    <t xml:space="preserve">FREEMAN TWP                                                                                                                                           </t>
  </si>
  <si>
    <t>Industry</t>
  </si>
  <si>
    <t>Kingfield</t>
  </si>
  <si>
    <t>New Vineyard</t>
  </si>
  <si>
    <t>Phillips</t>
  </si>
  <si>
    <t>Rangeley</t>
  </si>
  <si>
    <t>Rangeley Plt</t>
  </si>
  <si>
    <t>Sandy River Plt</t>
  </si>
  <si>
    <t xml:space="preserve">WYMAN TWP                                                                                                                                             </t>
  </si>
  <si>
    <t>HAN</t>
  </si>
  <si>
    <t>Brooklin</t>
  </si>
  <si>
    <t>Brooksville</t>
  </si>
  <si>
    <t>Bucksport</t>
  </si>
  <si>
    <t>Castine</t>
  </si>
  <si>
    <t>Dedham</t>
  </si>
  <si>
    <t>Deer Isle</t>
  </si>
  <si>
    <t>Orland</t>
  </si>
  <si>
    <t>Penobscot</t>
  </si>
  <si>
    <t>Sedgwick</t>
  </si>
  <si>
    <t>Stonington</t>
  </si>
  <si>
    <t>Verona Island</t>
  </si>
  <si>
    <t>KNO</t>
  </si>
  <si>
    <t>Owls Head</t>
  </si>
  <si>
    <t>Rockland</t>
  </si>
  <si>
    <t>South Thomaston</t>
  </si>
  <si>
    <t>Thomaston</t>
  </si>
  <si>
    <t>PEN</t>
  </si>
  <si>
    <t xml:space="preserve">ARGYLE TOWNSHIP                                                                                                                                       </t>
  </si>
  <si>
    <t>Alton</t>
  </si>
  <si>
    <t>Bradford</t>
  </si>
  <si>
    <t>Bradley</t>
  </si>
  <si>
    <t>Burlington</t>
  </si>
  <si>
    <t>Carroll Plt</t>
  </si>
  <si>
    <t>Chester</t>
  </si>
  <si>
    <t>Drew Plt</t>
  </si>
  <si>
    <t>East Millinocket</t>
  </si>
  <si>
    <t>Edinburg</t>
  </si>
  <si>
    <t>Enfield</t>
  </si>
  <si>
    <t xml:space="preserve">GRAND FALLS TOWNSHIP                                                                                                                                  </t>
  </si>
  <si>
    <t xml:space="preserve">GRINDSTONE/HERSEYTOWN/SOLDIERTOWN TWP                                                                                                                 </t>
  </si>
  <si>
    <t>Greenbush</t>
  </si>
  <si>
    <t xml:space="preserve">HERSEYTOWN TWP                                                                                                                                        </t>
  </si>
  <si>
    <t>Howland</t>
  </si>
  <si>
    <t xml:space="preserve">KINGMAN TWP                                                                                                                                           </t>
  </si>
  <si>
    <t>Lagrange</t>
  </si>
  <si>
    <t>Lakeville</t>
  </si>
  <si>
    <t>Lee</t>
  </si>
  <si>
    <t>Lincoln</t>
  </si>
  <si>
    <t>Lowell</t>
  </si>
  <si>
    <t xml:space="preserve">MATTAMISCONTIS TOWNSHIP                                                                                                                               </t>
  </si>
  <si>
    <t xml:space="preserve">MILLINOCKET PENOBSCOT TOWNSHIPS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</si>
  <si>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</si>
  <si>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</si>
  <si>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</si>
  <si>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</si>
  <si>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</si>
  <si>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>Mount Chase</t>
  </si>
  <si>
    <t>Orono</t>
  </si>
  <si>
    <t xml:space="preserve">PRENTISS TWP                                                                                                                                          </t>
  </si>
  <si>
    <t>Passadumkeag</t>
  </si>
  <si>
    <t>Patten</t>
  </si>
  <si>
    <t>Penobscot Nation Voting District</t>
  </si>
  <si>
    <t>Seboeis Plt</t>
  </si>
  <si>
    <t>Springfield</t>
  </si>
  <si>
    <t>Stacyville</t>
  </si>
  <si>
    <t xml:space="preserve">T5 R7 TWP/T5 R8 TWP/T6 R8 TWPS                                                                                                                        </t>
  </si>
  <si>
    <t>Webster Plt</t>
  </si>
  <si>
    <t>Winn</t>
  </si>
  <si>
    <t>Woodville</t>
  </si>
  <si>
    <t>WAS</t>
  </si>
  <si>
    <t>Addison</t>
  </si>
  <si>
    <t>Beals</t>
  </si>
  <si>
    <t>Cherryfield</t>
  </si>
  <si>
    <t>Columbia</t>
  </si>
  <si>
    <t>Columbia Falls</t>
  </si>
  <si>
    <t>Harrington</t>
  </si>
  <si>
    <t>Jonesboro</t>
  </si>
  <si>
    <t>Jonesport</t>
  </si>
  <si>
    <t>Machiasport</t>
  </si>
  <si>
    <t>Milbridge</t>
  </si>
  <si>
    <t>Roque Bluffs</t>
  </si>
  <si>
    <t>Steuben</t>
  </si>
  <si>
    <t>STATE UOCAVA</t>
  </si>
  <si>
    <t>New Limerick</t>
  </si>
  <si>
    <t>ARO</t>
  </si>
  <si>
    <t>Amity</t>
  </si>
  <si>
    <t>Blaine</t>
  </si>
  <si>
    <t>Bridgewater</t>
  </si>
  <si>
    <t>Cary Plt</t>
  </si>
  <si>
    <t>Crystal</t>
  </si>
  <si>
    <t>Dyer Brook</t>
  </si>
  <si>
    <t xml:space="preserve">E TWP                                                                                                                                                 </t>
  </si>
  <si>
    <t>Easton</t>
  </si>
  <si>
    <t>Fort Fairfield</t>
  </si>
  <si>
    <t>Glenwood Plt</t>
  </si>
  <si>
    <t>Hammond</t>
  </si>
  <si>
    <t>Haynesville</t>
  </si>
  <si>
    <t>Hersey</t>
  </si>
  <si>
    <t>Hodgdon</t>
  </si>
  <si>
    <t>Houlton</t>
  </si>
  <si>
    <t>Island Falls</t>
  </si>
  <si>
    <t>Linneus</t>
  </si>
  <si>
    <t>Littleton</t>
  </si>
  <si>
    <t>Ludlow</t>
  </si>
  <si>
    <t xml:space="preserve">MOLUNKUS TWP                                                                                                                                          </t>
  </si>
  <si>
    <t>Macwahoc Plt</t>
  </si>
  <si>
    <t>Mars Hill</t>
  </si>
  <si>
    <t>Merrill</t>
  </si>
  <si>
    <t>Monticello</t>
  </si>
  <si>
    <t>Moro Plt</t>
  </si>
  <si>
    <t xml:space="preserve">OXBOW NORTH TWP                                                                                                                                       </t>
  </si>
  <si>
    <t>Oakfield</t>
  </si>
  <si>
    <t>Orient</t>
  </si>
  <si>
    <t>Reed Plt</t>
  </si>
  <si>
    <t>Smyrna</t>
  </si>
  <si>
    <t xml:space="preserve">T11 R4 WELS TWP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</si>
  <si>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</si>
  <si>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 xml:space="preserve">TD R2 TWP                                                                                                                                             </t>
  </si>
  <si>
    <t>Weston</t>
  </si>
  <si>
    <t>West Gardiner</t>
  </si>
  <si>
    <t>KEN</t>
  </si>
  <si>
    <t>Farmingdale</t>
  </si>
  <si>
    <t>Fayette</t>
  </si>
  <si>
    <t>Gardiner</t>
  </si>
  <si>
    <t>Hallowell</t>
  </si>
  <si>
    <t>Litchfield</t>
  </si>
  <si>
    <t>Monmouth</t>
  </si>
  <si>
    <t>Mount Vernon</t>
  </si>
  <si>
    <t>Pittston</t>
  </si>
  <si>
    <t>Randolph</t>
  </si>
  <si>
    <t>Readfield</t>
  </si>
  <si>
    <t>Vienna</t>
  </si>
  <si>
    <t>Wayne</t>
  </si>
  <si>
    <t>Winthrop</t>
  </si>
  <si>
    <t>LIN</t>
  </si>
  <si>
    <t>Bremen</t>
  </si>
  <si>
    <t>Bristol</t>
  </si>
  <si>
    <t>Monhegan Island Plt</t>
  </si>
  <si>
    <t>Nobleboro</t>
  </si>
  <si>
    <t>South Bristol</t>
  </si>
  <si>
    <t>Waldoboro</t>
  </si>
  <si>
    <t>PIS</t>
  </si>
  <si>
    <t>Abbot</t>
  </si>
  <si>
    <t>Guilford</t>
  </si>
  <si>
    <t>Kingsbury Plt</t>
  </si>
  <si>
    <t>Monson</t>
  </si>
  <si>
    <t>Parkman</t>
  </si>
  <si>
    <t>Sangerville</t>
  </si>
  <si>
    <t>Shirley</t>
  </si>
  <si>
    <t>Wellington</t>
  </si>
  <si>
    <t>Willimantic</t>
  </si>
  <si>
    <t>CTY</t>
  </si>
  <si>
    <t>OXF</t>
  </si>
  <si>
    <t>Buckfield</t>
  </si>
  <si>
    <t>Hartford</t>
  </si>
  <si>
    <t>Hebron</t>
  </si>
  <si>
    <t>Otisfield</t>
  </si>
  <si>
    <t>Oxford</t>
  </si>
  <si>
    <t>Paris</t>
  </si>
  <si>
    <t>Sumner</t>
  </si>
  <si>
    <t>West Paris</t>
  </si>
  <si>
    <t>Woodstock</t>
  </si>
  <si>
    <t>SAG</t>
  </si>
  <si>
    <t>Bath</t>
  </si>
  <si>
    <t>Bowdoinham</t>
  </si>
  <si>
    <t>Canaan</t>
  </si>
  <si>
    <t>Non-Partisan</t>
  </si>
  <si>
    <t>SOM</t>
  </si>
  <si>
    <t>Athens</t>
  </si>
  <si>
    <t>Bingham</t>
  </si>
  <si>
    <t>Brighton Plt</t>
  </si>
  <si>
    <t xml:space="preserve">CONCORD TOWNSHIP                                                                                                                                      </t>
  </si>
  <si>
    <t>Cambridge</t>
  </si>
  <si>
    <t>Caratunk</t>
  </si>
  <si>
    <t>Cornville</t>
  </si>
  <si>
    <t>Dennistown Plt</t>
  </si>
  <si>
    <t>Detroit</t>
  </si>
  <si>
    <t>Embden</t>
  </si>
  <si>
    <t>Harmony</t>
  </si>
  <si>
    <t>Hartland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</si>
  <si>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</si>
  <si>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</si>
  <si>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</si>
  <si>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Moose River</t>
  </si>
  <si>
    <t>Moscow</t>
  </si>
  <si>
    <t>Palmyra</t>
  </si>
  <si>
    <t>Pittsfield</t>
  </si>
  <si>
    <t>Pleasant Ridge Plt</t>
  </si>
  <si>
    <t>ROCKWOOD STRIP TWP</t>
  </si>
  <si>
    <t>Ripley</t>
  </si>
  <si>
    <t>Saint Albans</t>
  </si>
  <si>
    <t>Skowhegan</t>
  </si>
  <si>
    <t>Solon</t>
  </si>
  <si>
    <t>The Forks Plt</t>
  </si>
  <si>
    <t>West Forks Plt</t>
  </si>
  <si>
    <t>WAL</t>
  </si>
  <si>
    <t>Belfast</t>
  </si>
  <si>
    <t>Belmont</t>
  </si>
  <si>
    <t>Islesboro</t>
  </si>
  <si>
    <t>Lincolnville</t>
  </si>
  <si>
    <t>Morrill</t>
  </si>
  <si>
    <t>Northport</t>
  </si>
  <si>
    <t>Waldo</t>
  </si>
  <si>
    <t>YOR</t>
  </si>
  <si>
    <t>Acton</t>
  </si>
  <si>
    <t>Arundel</t>
  </si>
  <si>
    <t>Berwick</t>
  </si>
  <si>
    <t>Biddeford</t>
  </si>
  <si>
    <t>Buxton</t>
  </si>
  <si>
    <t>Cornish</t>
  </si>
  <si>
    <t>Dayton</t>
  </si>
  <si>
    <t>Hollis</t>
  </si>
  <si>
    <t>Kennebunk</t>
  </si>
  <si>
    <t>Kennebunkport</t>
  </si>
  <si>
    <t>Lebanon</t>
  </si>
  <si>
    <t>Limerick</t>
  </si>
  <si>
    <t>Limington</t>
  </si>
  <si>
    <t>Newfield</t>
  </si>
  <si>
    <t>North Berwick</t>
  </si>
  <si>
    <t>Old Orchard Beach</t>
  </si>
  <si>
    <t>Parsonsfield</t>
  </si>
  <si>
    <t>Saco</t>
  </si>
  <si>
    <t>South Berwick</t>
  </si>
  <si>
    <t>DIST</t>
  </si>
  <si>
    <t>Adams, Paul J.</t>
  </si>
  <si>
    <t>Independent-Unenrolled</t>
  </si>
  <si>
    <t>Meriwether, Dorothy G.</t>
  </si>
  <si>
    <t>White, James L.</t>
  </si>
  <si>
    <t>Gerry, Rosendel N.</t>
  </si>
  <si>
    <t>Johnson, Betty I.</t>
  </si>
  <si>
    <t>Unenrolled</t>
  </si>
  <si>
    <t>Andrews, Robert Luther</t>
  </si>
  <si>
    <t>Chandler, Sallie V.</t>
  </si>
  <si>
    <t>Butler, John Thomas Jr.</t>
  </si>
  <si>
    <t>Landry, Melissa A. Simones</t>
  </si>
  <si>
    <t>Brown, Percy L. Jr.</t>
  </si>
  <si>
    <t>Wombacher, John A.</t>
  </si>
  <si>
    <t>Pietroski, Joseph J.</t>
  </si>
  <si>
    <t>Rines, Nancy G.</t>
  </si>
  <si>
    <t>Blodgett, William B.</t>
  </si>
  <si>
    <t>Williams, Melvin J.</t>
  </si>
  <si>
    <t>Hobart, Brian D.</t>
  </si>
  <si>
    <t>Dutremble, Richard R.</t>
  </si>
  <si>
    <t>Ames, Brian Scott</t>
  </si>
  <si>
    <t>Gorden, Stephen F.</t>
  </si>
  <si>
    <t>Barker, Clyde C.</t>
  </si>
  <si>
    <t>Strong</t>
  </si>
  <si>
    <t>O'Neill, Daniel A.</t>
  </si>
  <si>
    <t>Turner, Timothy G.</t>
  </si>
  <si>
    <t>Gifford, Jeffery A.</t>
  </si>
  <si>
    <t>Sanborn, Laura J.</t>
  </si>
  <si>
    <t>Cray, Dean A.</t>
  </si>
  <si>
    <t>Crowley, John B. Sr.</t>
  </si>
  <si>
    <t>Hinerman, Michael F.</t>
  </si>
  <si>
    <t>Non-Party</t>
  </si>
  <si>
    <t>Chadwick-Granger, Cynthia L.</t>
  </si>
  <si>
    <t>Sicard, Allen R.</t>
  </si>
  <si>
    <t>Coward, Thomas S.</t>
  </si>
  <si>
    <t>Holmes, William</t>
  </si>
  <si>
    <t>Graf, Newell B. Jr.</t>
  </si>
  <si>
    <t>Michael, John M.</t>
  </si>
  <si>
    <t>Starbird, Bonney L.</t>
  </si>
  <si>
    <t>Cloutier, James F.</t>
  </si>
  <si>
    <t>Trafton, Lloyd K.</t>
  </si>
  <si>
    <t>Dalton, Shannon M.</t>
  </si>
  <si>
    <t>Lafrance, Raymond J.</t>
  </si>
  <si>
    <t>Stankiewicz, Terri Kelly</t>
  </si>
  <si>
    <t>Libertarian</t>
  </si>
  <si>
    <t>Christner, Sally Ann</t>
  </si>
  <si>
    <t>Sherman (and Benedicta Twp/Silver Ridge Twp)</t>
  </si>
  <si>
    <t xml:space="preserve">Old Town (including Argyle Twp)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</si>
</sst>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3"/>
  <sheetViews>
    <sheetView tabSelected="1" workbookViewId="0"/>
  </sheetViews>
  <sheetFormatPr defaultRowHeight="12" x14ac:dyDescent="0.2"/>
  <cols>
    <col min="1" max="1" width="4.7109375" style="11" bestFit="1" customWidth="1"/>
    <col min="2" max="2" width="4.85546875" style="1" bestFit="1" customWidth="1"/>
    <col min="3" max="3" width="44.28515625" style="1" customWidth="1"/>
    <col min="4" max="4" width="16" style="3" customWidth="1"/>
    <col min="5" max="5" width="19.140625" style="3" customWidth="1"/>
    <col min="6" max="7" width="13.7109375" style="3" customWidth="1"/>
    <col min="8" max="8" width="11.85546875" style="3" customWidth="1"/>
    <col min="9" max="16384" width="9.140625" style="1"/>
  </cols>
  <sheetData>
    <row r="1" spans="1:7" ht="24" x14ac:dyDescent="0.2">
      <c r="D1" s="8" t="s">
        <v>272</v>
      </c>
      <c r="E1" s="8" t="s">
        <v>273</v>
      </c>
      <c r="F1" s="8" t="s">
        <v>0</v>
      </c>
    </row>
    <row r="2" spans="1:7" x14ac:dyDescent="0.2">
      <c r="D2" s="3" t="s">
        <v>1</v>
      </c>
      <c r="E2" s="3" t="s">
        <v>1</v>
      </c>
    </row>
    <row r="3" spans="1:7" x14ac:dyDescent="0.2">
      <c r="D3" s="3" t="s">
        <v>16</v>
      </c>
      <c r="E3" s="3" t="s">
        <v>2</v>
      </c>
    </row>
    <row r="4" spans="1:7" ht="24" x14ac:dyDescent="0.2">
      <c r="D4" s="6"/>
      <c r="E4" s="6"/>
      <c r="F4" s="6"/>
      <c r="G4" s="6" t="s">
        <v>4</v>
      </c>
    </row>
    <row r="5" spans="1:7" x14ac:dyDescent="0.2">
      <c r="A5" s="11">
        <v>2</v>
      </c>
      <c r="B5" s="1" t="s">
        <v>5</v>
      </c>
      <c r="C5" s="1" t="s">
        <v>1</v>
      </c>
      <c r="D5" s="3">
        <v>3338</v>
      </c>
      <c r="E5" s="3">
        <v>2788</v>
      </c>
      <c r="F5" s="3">
        <v>248</v>
      </c>
      <c r="G5" s="3">
        <v>6374</v>
      </c>
    </row>
    <row r="6" spans="1:7" x14ac:dyDescent="0.2">
      <c r="A6" s="11">
        <v>2</v>
      </c>
      <c r="B6" s="1" t="s">
        <v>5</v>
      </c>
      <c r="C6" s="1" t="s">
        <v>121</v>
      </c>
      <c r="D6" s="3">
        <v>21</v>
      </c>
      <c r="E6" s="3">
        <v>5</v>
      </c>
      <c r="F6" s="3">
        <v>4</v>
      </c>
      <c r="G6" s="3">
        <v>30</v>
      </c>
    </row>
    <row r="7" spans="1:7" x14ac:dyDescent="0.2">
      <c r="D7" s="7">
        <f>SUM(D5:D6)</f>
        <v>3359</v>
      </c>
      <c r="E7" s="7">
        <f>SUM(E5:E6)</f>
        <v>2793</v>
      </c>
      <c r="F7" s="7">
        <f>SUM(F5:F6)</f>
        <v>252</v>
      </c>
      <c r="G7" s="7">
        <f>SUM(G5:G6)</f>
        <v>6404</v>
      </c>
    </row>
    <row r="8" spans="1:7" x14ac:dyDescent="0.2">
      <c r="D8" s="7"/>
      <c r="E8" s="7"/>
      <c r="F8" s="7"/>
      <c r="G8" s="7"/>
    </row>
    <row r="9" spans="1:7" x14ac:dyDescent="0.2">
      <c r="D9" s="8" t="s">
        <v>282</v>
      </c>
      <c r="E9" s="8" t="s">
        <v>0</v>
      </c>
    </row>
    <row r="10" spans="1:7" x14ac:dyDescent="0.2">
      <c r="D10" s="3" t="s">
        <v>1</v>
      </c>
    </row>
    <row r="11" spans="1:7" x14ac:dyDescent="0.2">
      <c r="D11" s="3" t="s">
        <v>2</v>
      </c>
    </row>
    <row r="12" spans="1:7" ht="24" x14ac:dyDescent="0.2">
      <c r="D12" s="6"/>
      <c r="E12" s="6"/>
      <c r="F12" s="6" t="s">
        <v>4</v>
      </c>
    </row>
    <row r="13" spans="1:7" x14ac:dyDescent="0.2">
      <c r="A13" s="11">
        <v>3</v>
      </c>
      <c r="B13" s="1" t="s">
        <v>5</v>
      </c>
      <c r="C13" s="1" t="s">
        <v>7</v>
      </c>
      <c r="D13" s="3">
        <v>1649</v>
      </c>
      <c r="E13" s="3">
        <v>610</v>
      </c>
      <c r="F13" s="3">
        <v>2259</v>
      </c>
    </row>
    <row r="14" spans="1:7" x14ac:dyDescent="0.2">
      <c r="A14" s="11">
        <v>3</v>
      </c>
      <c r="B14" s="1" t="s">
        <v>5</v>
      </c>
      <c r="C14" s="1" t="s">
        <v>8</v>
      </c>
      <c r="D14" s="3">
        <v>1701</v>
      </c>
      <c r="E14" s="3">
        <v>347</v>
      </c>
      <c r="F14" s="3">
        <v>2048</v>
      </c>
    </row>
    <row r="15" spans="1:7" x14ac:dyDescent="0.2">
      <c r="A15" s="11">
        <v>3</v>
      </c>
      <c r="B15" s="1" t="s">
        <v>5</v>
      </c>
      <c r="C15" s="1" t="s">
        <v>1</v>
      </c>
      <c r="D15" s="3">
        <v>2278</v>
      </c>
      <c r="E15" s="3">
        <v>480</v>
      </c>
      <c r="F15" s="3">
        <v>2758</v>
      </c>
    </row>
    <row r="16" spans="1:7" x14ac:dyDescent="0.2">
      <c r="A16" s="11">
        <v>3</v>
      </c>
      <c r="B16" s="1" t="s">
        <v>5</v>
      </c>
      <c r="C16" s="1" t="s">
        <v>121</v>
      </c>
      <c r="D16" s="3">
        <v>8</v>
      </c>
      <c r="E16" s="3">
        <v>2</v>
      </c>
      <c r="F16" s="3">
        <v>10</v>
      </c>
    </row>
    <row r="17" spans="1:8" x14ac:dyDescent="0.2">
      <c r="D17" s="7">
        <f>SUM(D13:D16)</f>
        <v>5636</v>
      </c>
      <c r="E17" s="7">
        <f>SUM(E13:E16)</f>
        <v>1439</v>
      </c>
      <c r="F17" s="7">
        <f>SUM(F13:F16)</f>
        <v>7075</v>
      </c>
    </row>
    <row r="19" spans="1:8" x14ac:dyDescent="0.2">
      <c r="D19" s="8" t="s">
        <v>299</v>
      </c>
      <c r="E19" s="8" t="s">
        <v>300</v>
      </c>
      <c r="F19" s="8" t="s">
        <v>0</v>
      </c>
    </row>
    <row r="20" spans="1:8" x14ac:dyDescent="0.2">
      <c r="D20" s="3" t="s">
        <v>6</v>
      </c>
      <c r="E20" s="3" t="s">
        <v>6</v>
      </c>
    </row>
    <row r="21" spans="1:8" x14ac:dyDescent="0.2">
      <c r="D21" s="3" t="s">
        <v>32</v>
      </c>
      <c r="E21" s="3" t="s">
        <v>16</v>
      </c>
    </row>
    <row r="22" spans="1:8" ht="24" x14ac:dyDescent="0.2">
      <c r="D22" s="6"/>
      <c r="E22" s="6"/>
      <c r="F22" s="6"/>
      <c r="G22" s="6" t="s">
        <v>4</v>
      </c>
    </row>
    <row r="23" spans="1:8" x14ac:dyDescent="0.2">
      <c r="A23" s="11">
        <v>5</v>
      </c>
      <c r="B23" s="1" t="s">
        <v>5</v>
      </c>
      <c r="C23" s="1" t="s">
        <v>6</v>
      </c>
      <c r="D23" s="3">
        <v>2655</v>
      </c>
      <c r="E23" s="3">
        <v>2487</v>
      </c>
      <c r="F23" s="3">
        <v>589</v>
      </c>
      <c r="G23" s="3">
        <v>5731</v>
      </c>
    </row>
    <row r="24" spans="1:8" x14ac:dyDescent="0.2">
      <c r="A24" s="11">
        <v>5</v>
      </c>
      <c r="B24" s="1" t="s">
        <v>5</v>
      </c>
      <c r="C24" s="1" t="s">
        <v>121</v>
      </c>
      <c r="D24" s="3">
        <v>1</v>
      </c>
      <c r="E24" s="3">
        <v>15</v>
      </c>
      <c r="F24" s="3">
        <v>0</v>
      </c>
      <c r="G24" s="3">
        <v>16</v>
      </c>
    </row>
    <row r="25" spans="1:8" x14ac:dyDescent="0.2">
      <c r="D25" s="7">
        <f>SUM(D23:D24)</f>
        <v>2656</v>
      </c>
      <c r="E25" s="7">
        <f>SUM(E23:E24)</f>
        <v>2502</v>
      </c>
      <c r="F25" s="7">
        <f>SUM(F23:F24)</f>
        <v>589</v>
      </c>
      <c r="G25" s="7">
        <f>SUM(G23:G24)</f>
        <v>5747</v>
      </c>
    </row>
    <row r="26" spans="1:8" x14ac:dyDescent="0.2">
      <c r="D26" s="7"/>
      <c r="E26" s="7"/>
      <c r="F26" s="7"/>
      <c r="G26" s="7"/>
    </row>
    <row r="27" spans="1:8" ht="24" x14ac:dyDescent="0.2">
      <c r="D27" s="8" t="s">
        <v>303</v>
      </c>
      <c r="E27" s="8" t="s">
        <v>304</v>
      </c>
      <c r="F27" s="8" t="s">
        <v>305</v>
      </c>
      <c r="G27" s="8" t="s">
        <v>0</v>
      </c>
    </row>
    <row r="28" spans="1:8" x14ac:dyDescent="0.2">
      <c r="D28" s="3" t="s">
        <v>14</v>
      </c>
      <c r="E28" s="3" t="s">
        <v>14</v>
      </c>
      <c r="F28" s="3" t="s">
        <v>12</v>
      </c>
    </row>
    <row r="29" spans="1:8" x14ac:dyDescent="0.2">
      <c r="D29" s="3" t="s">
        <v>16</v>
      </c>
      <c r="E29" s="3" t="s">
        <v>306</v>
      </c>
      <c r="F29" s="3" t="s">
        <v>2</v>
      </c>
    </row>
    <row r="30" spans="1:8" ht="24" x14ac:dyDescent="0.2">
      <c r="D30" s="6"/>
      <c r="E30" s="6"/>
      <c r="F30" s="6"/>
      <c r="G30" s="6"/>
      <c r="H30" s="6" t="s">
        <v>4</v>
      </c>
    </row>
    <row r="31" spans="1:8" x14ac:dyDescent="0.2">
      <c r="A31" s="11">
        <v>6</v>
      </c>
      <c r="B31" s="1" t="s">
        <v>5</v>
      </c>
      <c r="C31" s="1" t="s">
        <v>6</v>
      </c>
      <c r="D31" s="3">
        <v>1631</v>
      </c>
      <c r="E31" s="3">
        <v>570</v>
      </c>
      <c r="F31" s="3">
        <v>1576</v>
      </c>
      <c r="G31" s="3">
        <v>247</v>
      </c>
      <c r="H31" s="3">
        <v>4024</v>
      </c>
    </row>
    <row r="32" spans="1:8" x14ac:dyDescent="0.2">
      <c r="A32" s="11">
        <v>6</v>
      </c>
      <c r="B32" s="1" t="s">
        <v>5</v>
      </c>
      <c r="C32" s="1" t="s">
        <v>12</v>
      </c>
      <c r="D32" s="3">
        <v>388</v>
      </c>
      <c r="E32" s="3">
        <v>190</v>
      </c>
      <c r="F32" s="3">
        <v>633</v>
      </c>
      <c r="G32" s="3">
        <v>67</v>
      </c>
      <c r="H32" s="3">
        <v>1278</v>
      </c>
    </row>
    <row r="33" spans="1:8" x14ac:dyDescent="0.2">
      <c r="A33" s="11">
        <v>6</v>
      </c>
      <c r="B33" s="1" t="s">
        <v>5</v>
      </c>
      <c r="C33" s="1" t="s">
        <v>14</v>
      </c>
      <c r="D33" s="3">
        <v>967</v>
      </c>
      <c r="E33" s="3">
        <v>694</v>
      </c>
      <c r="F33" s="3">
        <v>966</v>
      </c>
      <c r="G33" s="3">
        <v>139</v>
      </c>
      <c r="H33" s="3">
        <v>2766</v>
      </c>
    </row>
    <row r="34" spans="1:8" x14ac:dyDescent="0.2">
      <c r="A34" s="11">
        <v>6</v>
      </c>
      <c r="B34" s="1" t="s">
        <v>5</v>
      </c>
      <c r="C34" s="1" t="s">
        <v>121</v>
      </c>
      <c r="D34" s="3">
        <v>14</v>
      </c>
      <c r="E34" s="3">
        <v>4</v>
      </c>
      <c r="F34" s="3">
        <v>2</v>
      </c>
      <c r="G34" s="3">
        <v>0</v>
      </c>
      <c r="H34" s="3">
        <v>20</v>
      </c>
    </row>
    <row r="35" spans="1:8" x14ac:dyDescent="0.2">
      <c r="D35" s="7">
        <f>SUM(D31:D34)</f>
        <v>3000</v>
      </c>
      <c r="E35" s="7">
        <f>SUM(E31:E34)</f>
        <v>1458</v>
      </c>
      <c r="F35" s="7">
        <f>SUM(F31:F34)</f>
        <v>3177</v>
      </c>
      <c r="G35" s="7">
        <f>SUM(G31:G34)</f>
        <v>453</v>
      </c>
      <c r="H35" s="7">
        <f>SUM(H31:H34)</f>
        <v>8088</v>
      </c>
    </row>
    <row r="37" spans="1:8" ht="24" x14ac:dyDescent="0.2">
      <c r="D37" s="8" t="s">
        <v>307</v>
      </c>
      <c r="E37" s="8" t="s">
        <v>0</v>
      </c>
    </row>
    <row r="38" spans="1:8" x14ac:dyDescent="0.2">
      <c r="D38" s="3" t="s">
        <v>15</v>
      </c>
    </row>
    <row r="39" spans="1:8" x14ac:dyDescent="0.2">
      <c r="D39" s="3" t="s">
        <v>2</v>
      </c>
    </row>
    <row r="40" spans="1:8" ht="24" x14ac:dyDescent="0.2">
      <c r="D40" s="6"/>
      <c r="E40" s="6"/>
      <c r="F40" s="6" t="s">
        <v>4</v>
      </c>
    </row>
    <row r="41" spans="1:8" x14ac:dyDescent="0.2">
      <c r="A41" s="11">
        <v>7</v>
      </c>
      <c r="B41" s="1" t="s">
        <v>5</v>
      </c>
      <c r="C41" s="1" t="s">
        <v>9</v>
      </c>
      <c r="D41" s="3">
        <v>861</v>
      </c>
      <c r="E41" s="3">
        <v>177</v>
      </c>
      <c r="F41" s="3">
        <v>1038</v>
      </c>
    </row>
    <row r="42" spans="1:8" x14ac:dyDescent="0.2">
      <c r="A42" s="11">
        <v>7</v>
      </c>
      <c r="B42" s="1" t="s">
        <v>5</v>
      </c>
      <c r="C42" s="1" t="s">
        <v>10</v>
      </c>
      <c r="D42" s="3">
        <v>922</v>
      </c>
      <c r="E42" s="3">
        <v>198</v>
      </c>
      <c r="F42" s="3">
        <v>1120</v>
      </c>
    </row>
    <row r="43" spans="1:8" x14ac:dyDescent="0.2">
      <c r="A43" s="11">
        <v>7</v>
      </c>
      <c r="B43" s="1" t="s">
        <v>5</v>
      </c>
      <c r="C43" s="1" t="s">
        <v>11</v>
      </c>
      <c r="D43" s="3">
        <v>897</v>
      </c>
      <c r="E43" s="3">
        <v>175</v>
      </c>
      <c r="F43" s="3">
        <v>1072</v>
      </c>
    </row>
    <row r="44" spans="1:8" x14ac:dyDescent="0.2">
      <c r="A44" s="11">
        <v>7</v>
      </c>
      <c r="B44" s="1" t="s">
        <v>5</v>
      </c>
      <c r="C44" s="1" t="s">
        <v>13</v>
      </c>
      <c r="D44" s="3">
        <v>1142</v>
      </c>
      <c r="E44" s="3">
        <v>237</v>
      </c>
      <c r="F44" s="3">
        <v>1379</v>
      </c>
    </row>
    <row r="45" spans="1:8" x14ac:dyDescent="0.2">
      <c r="A45" s="11">
        <v>7</v>
      </c>
      <c r="B45" s="1" t="s">
        <v>5</v>
      </c>
      <c r="C45" s="1" t="s">
        <v>15</v>
      </c>
      <c r="D45" s="3">
        <v>2260</v>
      </c>
      <c r="E45" s="3">
        <v>413</v>
      </c>
      <c r="F45" s="3">
        <v>2673</v>
      </c>
    </row>
    <row r="46" spans="1:8" x14ac:dyDescent="0.2">
      <c r="A46" s="11">
        <v>7</v>
      </c>
      <c r="B46" s="1" t="s">
        <v>5</v>
      </c>
      <c r="C46" s="1" t="s">
        <v>121</v>
      </c>
      <c r="D46" s="3">
        <v>3</v>
      </c>
      <c r="E46" s="3">
        <v>0</v>
      </c>
      <c r="F46" s="3">
        <v>3</v>
      </c>
    </row>
    <row r="47" spans="1:8" x14ac:dyDescent="0.2">
      <c r="D47" s="7">
        <f>SUM(D41:D46)</f>
        <v>6085</v>
      </c>
      <c r="E47" s="7">
        <f>SUM(E41:E46)</f>
        <v>1200</v>
      </c>
      <c r="F47" s="7">
        <f>SUM(F41:F46)</f>
        <v>7285</v>
      </c>
    </row>
    <row r="48" spans="1:8" x14ac:dyDescent="0.2">
      <c r="D48" s="7"/>
      <c r="E48" s="7"/>
      <c r="F48" s="7"/>
    </row>
    <row r="49" spans="1:8" s="2" customFormat="1" x14ac:dyDescent="0.2">
      <c r="A49" s="4"/>
      <c r="D49" s="8" t="s">
        <v>263</v>
      </c>
      <c r="E49" s="8" t="s">
        <v>0</v>
      </c>
      <c r="F49" s="8"/>
      <c r="G49" s="8"/>
      <c r="H49" s="8"/>
    </row>
    <row r="50" spans="1:8" x14ac:dyDescent="0.2">
      <c r="D50" s="3" t="s">
        <v>138</v>
      </c>
    </row>
    <row r="51" spans="1:8" ht="24" x14ac:dyDescent="0.2">
      <c r="D51" s="3" t="s">
        <v>264</v>
      </c>
    </row>
    <row r="52" spans="1:8" s="4" customFormat="1" ht="24" x14ac:dyDescent="0.2">
      <c r="A52" s="4" t="s">
        <v>262</v>
      </c>
      <c r="B52" s="4" t="s">
        <v>190</v>
      </c>
      <c r="C52" s="4" t="s">
        <v>3</v>
      </c>
      <c r="D52" s="6"/>
      <c r="E52" s="6"/>
      <c r="F52" s="6" t="s">
        <v>4</v>
      </c>
      <c r="G52" s="6"/>
      <c r="H52" s="6"/>
    </row>
    <row r="53" spans="1:8" x14ac:dyDescent="0.2">
      <c r="A53" s="11">
        <v>1</v>
      </c>
      <c r="B53" s="1" t="s">
        <v>123</v>
      </c>
      <c r="C53" s="1" t="s">
        <v>124</v>
      </c>
      <c r="D53" s="3">
        <v>69</v>
      </c>
      <c r="E53" s="3">
        <v>26</v>
      </c>
      <c r="F53" s="3">
        <v>95</v>
      </c>
    </row>
    <row r="54" spans="1:8" x14ac:dyDescent="0.2">
      <c r="A54" s="11">
        <v>1</v>
      </c>
      <c r="B54" s="1" t="s">
        <v>123</v>
      </c>
      <c r="C54" s="1" t="s">
        <v>125</v>
      </c>
      <c r="D54" s="3">
        <v>264</v>
      </c>
      <c r="E54" s="3">
        <v>64</v>
      </c>
      <c r="F54" s="3">
        <v>328</v>
      </c>
    </row>
    <row r="55" spans="1:8" x14ac:dyDescent="0.2">
      <c r="A55" s="11">
        <v>1</v>
      </c>
      <c r="B55" s="1" t="s">
        <v>123</v>
      </c>
      <c r="C55" s="1" t="s">
        <v>126</v>
      </c>
      <c r="D55" s="3">
        <v>204</v>
      </c>
      <c r="E55" s="3">
        <v>35</v>
      </c>
      <c r="F55" s="3">
        <v>239</v>
      </c>
    </row>
    <row r="56" spans="1:8" x14ac:dyDescent="0.2">
      <c r="A56" s="11">
        <v>1</v>
      </c>
      <c r="B56" s="1" t="s">
        <v>123</v>
      </c>
      <c r="C56" s="1" t="s">
        <v>127</v>
      </c>
      <c r="D56" s="3">
        <v>82</v>
      </c>
      <c r="E56" s="3">
        <v>27</v>
      </c>
      <c r="F56" s="3">
        <v>109</v>
      </c>
    </row>
    <row r="57" spans="1:8" x14ac:dyDescent="0.2">
      <c r="A57" s="11">
        <v>1</v>
      </c>
      <c r="B57" s="1" t="s">
        <v>123</v>
      </c>
      <c r="C57" s="1" t="s">
        <v>128</v>
      </c>
      <c r="D57" s="3">
        <v>93</v>
      </c>
      <c r="E57" s="3">
        <v>19</v>
      </c>
      <c r="F57" s="3">
        <v>112</v>
      </c>
    </row>
    <row r="58" spans="1:8" x14ac:dyDescent="0.2">
      <c r="A58" s="11">
        <v>1</v>
      </c>
      <c r="B58" s="1" t="s">
        <v>123</v>
      </c>
      <c r="C58" s="1" t="s">
        <v>129</v>
      </c>
      <c r="D58" s="3">
        <v>82</v>
      </c>
      <c r="E58" s="3">
        <v>28</v>
      </c>
      <c r="F58" s="3">
        <v>110</v>
      </c>
    </row>
    <row r="59" spans="1:8" x14ac:dyDescent="0.2">
      <c r="A59" s="11">
        <v>1</v>
      </c>
      <c r="B59" s="1" t="s">
        <v>123</v>
      </c>
      <c r="C59" s="1" t="s">
        <v>130</v>
      </c>
      <c r="D59" s="3">
        <v>25</v>
      </c>
      <c r="E59" s="3">
        <v>7</v>
      </c>
      <c r="F59" s="3">
        <v>32</v>
      </c>
    </row>
    <row r="60" spans="1:8" x14ac:dyDescent="0.2">
      <c r="A60" s="11">
        <v>1</v>
      </c>
      <c r="B60" s="1" t="s">
        <v>123</v>
      </c>
      <c r="C60" s="1" t="s">
        <v>131</v>
      </c>
      <c r="D60" s="3">
        <v>496</v>
      </c>
      <c r="E60" s="3">
        <v>85</v>
      </c>
      <c r="F60" s="3">
        <v>581</v>
      </c>
    </row>
    <row r="61" spans="1:8" x14ac:dyDescent="0.2">
      <c r="A61" s="11">
        <v>1</v>
      </c>
      <c r="B61" s="1" t="s">
        <v>123</v>
      </c>
      <c r="C61" s="1" t="s">
        <v>132</v>
      </c>
      <c r="D61" s="3">
        <v>1184</v>
      </c>
      <c r="E61" s="3">
        <v>202</v>
      </c>
      <c r="F61" s="3">
        <v>1386</v>
      </c>
    </row>
    <row r="62" spans="1:8" x14ac:dyDescent="0.2">
      <c r="A62" s="11">
        <v>1</v>
      </c>
      <c r="B62" s="1" t="s">
        <v>123</v>
      </c>
      <c r="C62" s="1" t="s">
        <v>133</v>
      </c>
      <c r="D62" s="3">
        <v>0</v>
      </c>
      <c r="E62" s="3">
        <v>0</v>
      </c>
      <c r="F62" s="3">
        <v>0</v>
      </c>
    </row>
    <row r="63" spans="1:8" x14ac:dyDescent="0.2">
      <c r="A63" s="11">
        <v>1</v>
      </c>
      <c r="B63" s="1" t="s">
        <v>123</v>
      </c>
      <c r="C63" s="1" t="s">
        <v>134</v>
      </c>
      <c r="D63" s="3">
        <v>27</v>
      </c>
      <c r="E63" s="3">
        <v>3</v>
      </c>
      <c r="F63" s="3">
        <v>30</v>
      </c>
    </row>
    <row r="64" spans="1:8" x14ac:dyDescent="0.2">
      <c r="A64" s="11">
        <v>1</v>
      </c>
      <c r="B64" s="1" t="s">
        <v>123</v>
      </c>
      <c r="C64" s="1" t="s">
        <v>135</v>
      </c>
      <c r="D64" s="3">
        <v>40</v>
      </c>
      <c r="E64" s="3">
        <v>10</v>
      </c>
      <c r="F64" s="3">
        <v>50</v>
      </c>
    </row>
    <row r="65" spans="1:6" x14ac:dyDescent="0.2">
      <c r="A65" s="11">
        <v>1</v>
      </c>
      <c r="B65" s="1" t="s">
        <v>123</v>
      </c>
      <c r="C65" s="1" t="s">
        <v>136</v>
      </c>
      <c r="D65" s="3">
        <v>22</v>
      </c>
      <c r="E65" s="3">
        <v>8</v>
      </c>
      <c r="F65" s="3">
        <v>30</v>
      </c>
    </row>
    <row r="66" spans="1:6" x14ac:dyDescent="0.2">
      <c r="A66" s="11">
        <v>1</v>
      </c>
      <c r="B66" s="1" t="s">
        <v>123</v>
      </c>
      <c r="C66" s="1" t="s">
        <v>137</v>
      </c>
      <c r="D66" s="3">
        <v>446</v>
      </c>
      <c r="E66" s="3">
        <v>90</v>
      </c>
      <c r="F66" s="3">
        <v>536</v>
      </c>
    </row>
    <row r="67" spans="1:6" x14ac:dyDescent="0.2">
      <c r="A67" s="11">
        <v>1</v>
      </c>
      <c r="B67" s="1" t="s">
        <v>123</v>
      </c>
      <c r="C67" s="1" t="s">
        <v>138</v>
      </c>
      <c r="D67" s="3">
        <v>1798</v>
      </c>
      <c r="E67" s="3">
        <v>282</v>
      </c>
      <c r="F67" s="3">
        <v>2080</v>
      </c>
    </row>
    <row r="68" spans="1:6" x14ac:dyDescent="0.2">
      <c r="A68" s="11">
        <v>1</v>
      </c>
      <c r="B68" s="1" t="s">
        <v>123</v>
      </c>
      <c r="C68" s="1" t="s">
        <v>139</v>
      </c>
      <c r="D68" s="3">
        <v>270</v>
      </c>
      <c r="E68" s="3">
        <v>59</v>
      </c>
      <c r="F68" s="3">
        <v>329</v>
      </c>
    </row>
    <row r="69" spans="1:6" x14ac:dyDescent="0.2">
      <c r="A69" s="11">
        <v>1</v>
      </c>
      <c r="B69" s="1" t="s">
        <v>123</v>
      </c>
      <c r="C69" s="1" t="s">
        <v>140</v>
      </c>
      <c r="D69" s="3">
        <v>283</v>
      </c>
      <c r="E69" s="3">
        <v>71</v>
      </c>
      <c r="F69" s="3">
        <v>354</v>
      </c>
    </row>
    <row r="70" spans="1:6" x14ac:dyDescent="0.2">
      <c r="A70" s="11">
        <v>1</v>
      </c>
      <c r="B70" s="1" t="s">
        <v>123</v>
      </c>
      <c r="C70" s="1" t="s">
        <v>141</v>
      </c>
      <c r="D70" s="3">
        <v>326</v>
      </c>
      <c r="E70" s="3">
        <v>52</v>
      </c>
      <c r="F70" s="3">
        <v>378</v>
      </c>
    </row>
    <row r="71" spans="1:6" x14ac:dyDescent="0.2">
      <c r="A71" s="11">
        <v>1</v>
      </c>
      <c r="B71" s="1" t="s">
        <v>123</v>
      </c>
      <c r="C71" s="1" t="s">
        <v>142</v>
      </c>
      <c r="D71" s="3">
        <v>152</v>
      </c>
      <c r="E71" s="3">
        <v>24</v>
      </c>
      <c r="F71" s="3">
        <v>176</v>
      </c>
    </row>
    <row r="72" spans="1:6" x14ac:dyDescent="0.2">
      <c r="A72" s="11">
        <v>1</v>
      </c>
      <c r="B72" s="1" t="s">
        <v>123</v>
      </c>
      <c r="C72" s="1" t="s">
        <v>144</v>
      </c>
      <c r="D72" s="3">
        <v>19</v>
      </c>
      <c r="E72" s="3">
        <v>10</v>
      </c>
      <c r="F72" s="3">
        <v>29</v>
      </c>
    </row>
    <row r="73" spans="1:6" x14ac:dyDescent="0.2">
      <c r="A73" s="11">
        <v>1</v>
      </c>
      <c r="B73" s="1" t="s">
        <v>123</v>
      </c>
      <c r="C73" s="1" t="s">
        <v>145</v>
      </c>
      <c r="D73" s="3">
        <v>493</v>
      </c>
      <c r="E73" s="3">
        <v>115</v>
      </c>
      <c r="F73" s="3">
        <v>608</v>
      </c>
    </row>
    <row r="74" spans="1:6" x14ac:dyDescent="0.2">
      <c r="A74" s="11">
        <v>1</v>
      </c>
      <c r="B74" s="1" t="s">
        <v>123</v>
      </c>
      <c r="C74" s="1" t="s">
        <v>146</v>
      </c>
      <c r="D74" s="3">
        <v>75</v>
      </c>
      <c r="E74" s="3">
        <v>18</v>
      </c>
      <c r="F74" s="3">
        <v>93</v>
      </c>
    </row>
    <row r="75" spans="1:6" x14ac:dyDescent="0.2">
      <c r="A75" s="11">
        <v>1</v>
      </c>
      <c r="B75" s="1" t="s">
        <v>123</v>
      </c>
      <c r="C75" s="1" t="s">
        <v>143</v>
      </c>
      <c r="D75" s="3">
        <v>23</v>
      </c>
      <c r="E75" s="3">
        <v>4</v>
      </c>
      <c r="F75" s="3">
        <v>27</v>
      </c>
    </row>
    <row r="76" spans="1:6" x14ac:dyDescent="0.2">
      <c r="A76" s="11">
        <v>1</v>
      </c>
      <c r="B76" s="1" t="s">
        <v>123</v>
      </c>
      <c r="C76" s="1" t="s">
        <v>147</v>
      </c>
      <c r="D76" s="3">
        <v>257</v>
      </c>
      <c r="E76" s="3">
        <v>56</v>
      </c>
      <c r="F76" s="3">
        <v>313</v>
      </c>
    </row>
    <row r="77" spans="1:6" x14ac:dyDescent="0.2">
      <c r="A77" s="11">
        <v>1</v>
      </c>
      <c r="B77" s="1" t="s">
        <v>123</v>
      </c>
      <c r="C77" s="1" t="s">
        <v>148</v>
      </c>
      <c r="D77" s="3">
        <v>16</v>
      </c>
      <c r="E77" s="3">
        <v>7</v>
      </c>
      <c r="F77" s="3">
        <v>23</v>
      </c>
    </row>
    <row r="78" spans="1:6" x14ac:dyDescent="0.2">
      <c r="A78" s="11">
        <v>1</v>
      </c>
      <c r="B78" s="1" t="s">
        <v>123</v>
      </c>
      <c r="C78" s="1" t="s">
        <v>122</v>
      </c>
      <c r="D78" s="3">
        <v>254</v>
      </c>
      <c r="E78" s="3">
        <v>41</v>
      </c>
      <c r="F78" s="3">
        <v>295</v>
      </c>
    </row>
    <row r="79" spans="1:6" x14ac:dyDescent="0.2">
      <c r="A79" s="11">
        <v>1</v>
      </c>
      <c r="B79" s="1" t="s">
        <v>123</v>
      </c>
      <c r="C79" s="1" t="s">
        <v>149</v>
      </c>
      <c r="D79" s="3">
        <v>1</v>
      </c>
      <c r="E79" s="3">
        <v>31</v>
      </c>
      <c r="F79" s="3">
        <v>32</v>
      </c>
    </row>
    <row r="80" spans="1:6" x14ac:dyDescent="0.2">
      <c r="A80" s="11">
        <v>1</v>
      </c>
      <c r="B80" s="1" t="s">
        <v>123</v>
      </c>
      <c r="C80" s="1" t="s">
        <v>150</v>
      </c>
      <c r="D80" s="3">
        <v>243</v>
      </c>
      <c r="E80" s="3">
        <v>55</v>
      </c>
      <c r="F80" s="3">
        <v>298</v>
      </c>
    </row>
    <row r="81" spans="1:8" x14ac:dyDescent="0.2">
      <c r="A81" s="11">
        <v>1</v>
      </c>
      <c r="B81" s="1" t="s">
        <v>123</v>
      </c>
      <c r="C81" s="1" t="s">
        <v>151</v>
      </c>
      <c r="D81" s="3">
        <v>45</v>
      </c>
      <c r="E81" s="3">
        <v>20</v>
      </c>
      <c r="F81" s="3">
        <v>65</v>
      </c>
    </row>
    <row r="82" spans="1:8" x14ac:dyDescent="0.2">
      <c r="A82" s="11">
        <v>1</v>
      </c>
      <c r="B82" s="1" t="s">
        <v>123</v>
      </c>
      <c r="C82" s="1" t="s">
        <v>152</v>
      </c>
      <c r="D82" s="3">
        <v>39</v>
      </c>
      <c r="E82" s="3">
        <v>23</v>
      </c>
      <c r="F82" s="3">
        <v>62</v>
      </c>
    </row>
    <row r="83" spans="1:8" x14ac:dyDescent="0.2">
      <c r="A83" s="11">
        <v>1</v>
      </c>
      <c r="B83" s="1" t="s">
        <v>123</v>
      </c>
      <c r="C83" s="1" t="s">
        <v>308</v>
      </c>
      <c r="D83" s="3">
        <v>373</v>
      </c>
      <c r="E83" s="3">
        <v>119</v>
      </c>
      <c r="F83" s="3">
        <v>492</v>
      </c>
    </row>
    <row r="84" spans="1:8" x14ac:dyDescent="0.2">
      <c r="A84" s="11">
        <v>1</v>
      </c>
      <c r="B84" s="1" t="s">
        <v>123</v>
      </c>
      <c r="C84" s="1" t="s">
        <v>153</v>
      </c>
      <c r="D84" s="3">
        <v>100</v>
      </c>
      <c r="E84" s="3">
        <v>23</v>
      </c>
      <c r="F84" s="3">
        <v>123</v>
      </c>
    </row>
    <row r="85" spans="1:8" x14ac:dyDescent="0.2">
      <c r="A85" s="11">
        <v>1</v>
      </c>
      <c r="B85" s="1" t="s">
        <v>123</v>
      </c>
      <c r="C85" s="1" t="s">
        <v>154</v>
      </c>
      <c r="D85" s="3">
        <v>9</v>
      </c>
      <c r="E85" s="3">
        <v>6</v>
      </c>
      <c r="F85" s="3">
        <v>15</v>
      </c>
    </row>
    <row r="86" spans="1:8" x14ac:dyDescent="0.2">
      <c r="A86" s="11">
        <v>1</v>
      </c>
      <c r="B86" s="1" t="s">
        <v>123</v>
      </c>
      <c r="C86" s="1" t="s">
        <v>155</v>
      </c>
      <c r="D86" s="3">
        <v>1</v>
      </c>
      <c r="E86" s="3">
        <v>0</v>
      </c>
      <c r="F86" s="3">
        <v>1</v>
      </c>
    </row>
    <row r="87" spans="1:8" x14ac:dyDescent="0.2">
      <c r="A87" s="11">
        <v>1</v>
      </c>
      <c r="B87" s="1" t="s">
        <v>123</v>
      </c>
      <c r="C87" s="1" t="s">
        <v>156</v>
      </c>
      <c r="D87" s="3">
        <v>5</v>
      </c>
      <c r="E87" s="3">
        <v>0</v>
      </c>
      <c r="F87" s="3">
        <v>5</v>
      </c>
    </row>
    <row r="88" spans="1:8" x14ac:dyDescent="0.2">
      <c r="A88" s="11">
        <v>1</v>
      </c>
      <c r="B88" s="1" t="s">
        <v>123</v>
      </c>
      <c r="C88" s="1" t="s">
        <v>157</v>
      </c>
      <c r="D88" s="3">
        <v>96</v>
      </c>
      <c r="E88" s="3">
        <v>38</v>
      </c>
      <c r="F88" s="3">
        <v>134</v>
      </c>
    </row>
    <row r="89" spans="1:8" x14ac:dyDescent="0.2">
      <c r="A89" s="11">
        <v>1</v>
      </c>
      <c r="B89" s="1" t="s">
        <v>123</v>
      </c>
      <c r="C89" s="1" t="s">
        <v>121</v>
      </c>
      <c r="D89" s="3">
        <v>15</v>
      </c>
      <c r="E89" s="3">
        <v>1</v>
      </c>
      <c r="F89" s="3">
        <v>16</v>
      </c>
    </row>
    <row r="90" spans="1:8" s="2" customFormat="1" x14ac:dyDescent="0.2">
      <c r="A90" s="4"/>
      <c r="D90" s="7">
        <f>SUM(D53:D89)</f>
        <v>7927</v>
      </c>
      <c r="E90" s="7">
        <f>SUM(E53:E89)</f>
        <v>1659</v>
      </c>
      <c r="F90" s="7">
        <f>SUM(F53:F89)</f>
        <v>9586</v>
      </c>
      <c r="G90" s="8"/>
      <c r="H90" s="8"/>
    </row>
    <row r="91" spans="1:8" s="2" customFormat="1" x14ac:dyDescent="0.2">
      <c r="A91" s="4"/>
      <c r="D91" s="7"/>
      <c r="E91" s="7"/>
      <c r="F91" s="7"/>
      <c r="G91" s="8"/>
      <c r="H91" s="8"/>
    </row>
    <row r="92" spans="1:8" ht="24" x14ac:dyDescent="0.2">
      <c r="D92" s="8" t="s">
        <v>283</v>
      </c>
      <c r="E92" s="8" t="s">
        <v>0</v>
      </c>
    </row>
    <row r="93" spans="1:8" x14ac:dyDescent="0.2">
      <c r="D93" s="3" t="s">
        <v>25</v>
      </c>
    </row>
    <row r="94" spans="1:8" x14ac:dyDescent="0.2">
      <c r="D94" s="3" t="s">
        <v>32</v>
      </c>
    </row>
    <row r="95" spans="1:8" ht="24" x14ac:dyDescent="0.2">
      <c r="D95" s="6"/>
      <c r="E95" s="6"/>
      <c r="F95" s="6" t="s">
        <v>4</v>
      </c>
    </row>
    <row r="96" spans="1:8" x14ac:dyDescent="0.2">
      <c r="A96" s="11">
        <v>3</v>
      </c>
      <c r="B96" s="1" t="s">
        <v>17</v>
      </c>
      <c r="C96" s="1" t="s">
        <v>18</v>
      </c>
      <c r="D96" s="3">
        <v>8746</v>
      </c>
      <c r="E96" s="3">
        <v>2744</v>
      </c>
      <c r="F96" s="3">
        <v>11490</v>
      </c>
    </row>
    <row r="97" spans="1:7" x14ac:dyDescent="0.2">
      <c r="A97" s="11">
        <v>3</v>
      </c>
      <c r="B97" s="1" t="s">
        <v>17</v>
      </c>
      <c r="C97" s="1" t="s">
        <v>20</v>
      </c>
      <c r="D97" s="3">
        <v>233</v>
      </c>
      <c r="E97" s="3">
        <v>49</v>
      </c>
      <c r="F97" s="3">
        <v>282</v>
      </c>
    </row>
    <row r="98" spans="1:7" x14ac:dyDescent="0.2">
      <c r="A98" s="11">
        <v>3</v>
      </c>
      <c r="B98" s="1" t="s">
        <v>17</v>
      </c>
      <c r="C98" s="1" t="s">
        <v>21</v>
      </c>
      <c r="D98" s="3">
        <v>4111</v>
      </c>
      <c r="E98" s="3">
        <v>1068</v>
      </c>
      <c r="F98" s="3">
        <v>5179</v>
      </c>
    </row>
    <row r="99" spans="1:7" x14ac:dyDescent="0.2">
      <c r="A99" s="11">
        <v>3</v>
      </c>
      <c r="B99" s="1" t="s">
        <v>17</v>
      </c>
      <c r="C99" s="1" t="s">
        <v>22</v>
      </c>
      <c r="D99" s="3">
        <v>3974</v>
      </c>
      <c r="E99" s="3">
        <v>1225</v>
      </c>
      <c r="F99" s="3">
        <v>5199</v>
      </c>
    </row>
    <row r="100" spans="1:7" x14ac:dyDescent="0.2">
      <c r="A100" s="11">
        <v>3</v>
      </c>
      <c r="B100" s="1" t="s">
        <v>17</v>
      </c>
      <c r="C100" s="1" t="s">
        <v>23</v>
      </c>
      <c r="D100" s="3">
        <v>2383</v>
      </c>
      <c r="E100" s="3">
        <v>865</v>
      </c>
      <c r="F100" s="3">
        <v>3248</v>
      </c>
    </row>
    <row r="101" spans="1:7" x14ac:dyDescent="0.2">
      <c r="A101" s="11">
        <v>3</v>
      </c>
      <c r="B101" s="1" t="s">
        <v>17</v>
      </c>
      <c r="C101" s="1" t="s">
        <v>24</v>
      </c>
      <c r="D101" s="3">
        <v>124</v>
      </c>
      <c r="E101" s="3">
        <v>39</v>
      </c>
      <c r="F101" s="3">
        <v>163</v>
      </c>
    </row>
    <row r="102" spans="1:7" x14ac:dyDescent="0.2">
      <c r="A102" s="11">
        <v>3</v>
      </c>
      <c r="B102" s="1" t="s">
        <v>17</v>
      </c>
      <c r="C102" s="1" t="s">
        <v>25</v>
      </c>
      <c r="D102" s="3">
        <v>2107</v>
      </c>
      <c r="E102" s="3">
        <v>333</v>
      </c>
      <c r="F102" s="3">
        <v>2440</v>
      </c>
    </row>
    <row r="103" spans="1:7" x14ac:dyDescent="0.2">
      <c r="A103" s="11">
        <v>3</v>
      </c>
      <c r="B103" s="1" t="s">
        <v>17</v>
      </c>
      <c r="C103" s="1" t="s">
        <v>27</v>
      </c>
      <c r="D103" s="3">
        <v>793</v>
      </c>
      <c r="E103" s="3">
        <v>213</v>
      </c>
      <c r="F103" s="3">
        <v>1006</v>
      </c>
    </row>
    <row r="104" spans="1:7" x14ac:dyDescent="0.2">
      <c r="A104" s="11">
        <v>3</v>
      </c>
      <c r="B104" s="1" t="s">
        <v>17</v>
      </c>
      <c r="C104" s="1" t="s">
        <v>30</v>
      </c>
      <c r="D104" s="3">
        <v>4284</v>
      </c>
      <c r="E104" s="3">
        <v>1105</v>
      </c>
      <c r="F104" s="3">
        <v>5389</v>
      </c>
    </row>
    <row r="105" spans="1:7" x14ac:dyDescent="0.2">
      <c r="A105" s="11">
        <v>3</v>
      </c>
      <c r="B105" s="1" t="s">
        <v>17</v>
      </c>
      <c r="C105" s="1" t="s">
        <v>121</v>
      </c>
      <c r="D105" s="3">
        <v>161</v>
      </c>
      <c r="E105" s="3">
        <v>13</v>
      </c>
      <c r="F105" s="3">
        <v>174</v>
      </c>
    </row>
    <row r="106" spans="1:7" x14ac:dyDescent="0.2">
      <c r="D106" s="7">
        <f>SUM(D96:D105)</f>
        <v>26916</v>
      </c>
      <c r="E106" s="7">
        <f>SUM(E96:E105)</f>
        <v>7654</v>
      </c>
      <c r="F106" s="7">
        <f>SUM(F96:F105)</f>
        <v>34570</v>
      </c>
    </row>
    <row r="108" spans="1:7" ht="24" x14ac:dyDescent="0.2">
      <c r="D108" s="8" t="s">
        <v>296</v>
      </c>
      <c r="E108" s="8" t="s">
        <v>297</v>
      </c>
      <c r="F108" s="8" t="s">
        <v>0</v>
      </c>
    </row>
    <row r="109" spans="1:7" x14ac:dyDescent="0.2">
      <c r="D109" s="3" t="s">
        <v>28</v>
      </c>
      <c r="E109" s="3" t="s">
        <v>29</v>
      </c>
    </row>
    <row r="110" spans="1:7" x14ac:dyDescent="0.2">
      <c r="D110" s="3" t="s">
        <v>16</v>
      </c>
      <c r="E110" s="3" t="s">
        <v>32</v>
      </c>
    </row>
    <row r="111" spans="1:7" ht="24" x14ac:dyDescent="0.2">
      <c r="D111" s="6"/>
      <c r="E111" s="6"/>
      <c r="F111" s="6"/>
      <c r="G111" s="6" t="s">
        <v>4</v>
      </c>
    </row>
    <row r="112" spans="1:7" x14ac:dyDescent="0.2">
      <c r="A112" s="11">
        <v>4</v>
      </c>
      <c r="B112" s="1" t="s">
        <v>17</v>
      </c>
      <c r="C112" s="1" t="s">
        <v>19</v>
      </c>
      <c r="D112" s="3">
        <v>3454</v>
      </c>
      <c r="E112" s="3">
        <v>1629</v>
      </c>
      <c r="F112" s="3">
        <v>653</v>
      </c>
      <c r="G112" s="3">
        <v>5736</v>
      </c>
    </row>
    <row r="113" spans="1:7" x14ac:dyDescent="0.2">
      <c r="A113" s="11">
        <v>4</v>
      </c>
      <c r="B113" s="1" t="s">
        <v>17</v>
      </c>
      <c r="C113" s="1" t="s">
        <v>26</v>
      </c>
      <c r="D113" s="3">
        <v>2070</v>
      </c>
      <c r="E113" s="3">
        <v>1359</v>
      </c>
      <c r="F113" s="3">
        <v>475</v>
      </c>
      <c r="G113" s="3">
        <v>3904</v>
      </c>
    </row>
    <row r="114" spans="1:7" x14ac:dyDescent="0.2">
      <c r="A114" s="11">
        <v>4</v>
      </c>
      <c r="B114" s="1" t="s">
        <v>17</v>
      </c>
      <c r="C114" s="1" t="s">
        <v>28</v>
      </c>
      <c r="D114" s="3">
        <v>8640</v>
      </c>
      <c r="E114" s="3">
        <v>3418</v>
      </c>
      <c r="F114" s="3">
        <v>1264</v>
      </c>
      <c r="G114" s="3">
        <v>13322</v>
      </c>
    </row>
    <row r="115" spans="1:7" x14ac:dyDescent="0.2">
      <c r="A115" s="11">
        <v>4</v>
      </c>
      <c r="B115" s="1" t="s">
        <v>17</v>
      </c>
      <c r="C115" s="1" t="s">
        <v>29</v>
      </c>
      <c r="D115" s="3">
        <v>3279</v>
      </c>
      <c r="E115" s="3">
        <v>4490</v>
      </c>
      <c r="F115" s="3">
        <v>843</v>
      </c>
      <c r="G115" s="3">
        <v>8612</v>
      </c>
    </row>
    <row r="116" spans="1:7" x14ac:dyDescent="0.2">
      <c r="A116" s="11">
        <v>4</v>
      </c>
      <c r="B116" s="1" t="s">
        <v>17</v>
      </c>
      <c r="C116" s="1" t="s">
        <v>121</v>
      </c>
      <c r="D116" s="3">
        <v>90</v>
      </c>
      <c r="E116" s="3">
        <v>17</v>
      </c>
      <c r="F116" s="3">
        <v>7</v>
      </c>
      <c r="G116" s="3">
        <v>114</v>
      </c>
    </row>
    <row r="117" spans="1:7" x14ac:dyDescent="0.2">
      <c r="D117" s="7">
        <f>SUM(D112:D116)</f>
        <v>17533</v>
      </c>
      <c r="E117" s="7">
        <f>SUM(E112:E116)</f>
        <v>10913</v>
      </c>
      <c r="F117" s="7">
        <f>SUM(F112:F116)</f>
        <v>3242</v>
      </c>
      <c r="G117" s="7">
        <f>SUM(G112:G116)</f>
        <v>31688</v>
      </c>
    </row>
    <row r="119" spans="1:7" x14ac:dyDescent="0.2">
      <c r="D119" s="8" t="s">
        <v>301</v>
      </c>
      <c r="E119" s="8" t="s">
        <v>0</v>
      </c>
    </row>
    <row r="120" spans="1:7" x14ac:dyDescent="0.2">
      <c r="D120" s="3" t="s">
        <v>26</v>
      </c>
    </row>
    <row r="121" spans="1:7" x14ac:dyDescent="0.2">
      <c r="D121" s="3" t="s">
        <v>16</v>
      </c>
    </row>
    <row r="122" spans="1:7" ht="24" x14ac:dyDescent="0.2">
      <c r="D122" s="6"/>
      <c r="E122" s="6"/>
      <c r="F122" s="6" t="s">
        <v>4</v>
      </c>
    </row>
    <row r="123" spans="1:7" x14ac:dyDescent="0.2">
      <c r="A123" s="11">
        <v>5</v>
      </c>
      <c r="B123" s="1" t="s">
        <v>17</v>
      </c>
      <c r="C123" s="1" t="s">
        <v>26</v>
      </c>
      <c r="D123" s="3">
        <v>24705</v>
      </c>
      <c r="E123" s="3">
        <v>5473</v>
      </c>
      <c r="F123" s="3">
        <v>30178</v>
      </c>
    </row>
    <row r="124" spans="1:7" x14ac:dyDescent="0.2">
      <c r="A124" s="11">
        <v>5</v>
      </c>
      <c r="B124" s="1" t="s">
        <v>17</v>
      </c>
      <c r="C124" s="1" t="s">
        <v>121</v>
      </c>
      <c r="D124" s="3">
        <v>168</v>
      </c>
      <c r="E124" s="3">
        <v>11</v>
      </c>
      <c r="F124" s="3">
        <v>179</v>
      </c>
    </row>
    <row r="125" spans="1:7" x14ac:dyDescent="0.2">
      <c r="D125" s="7">
        <f>SUM(D123:D124)</f>
        <v>24873</v>
      </c>
      <c r="E125" s="7">
        <f>SUM(E123:E124)</f>
        <v>5484</v>
      </c>
      <c r="F125" s="7">
        <f>SUM(F123:F124)</f>
        <v>30357</v>
      </c>
    </row>
    <row r="127" spans="1:7" x14ac:dyDescent="0.2">
      <c r="D127" s="8" t="s">
        <v>284</v>
      </c>
      <c r="E127" s="8" t="s">
        <v>0</v>
      </c>
    </row>
    <row r="128" spans="1:7" x14ac:dyDescent="0.2">
      <c r="D128" s="3" t="s">
        <v>285</v>
      </c>
    </row>
    <row r="129" spans="1:11" x14ac:dyDescent="0.2">
      <c r="D129" s="3" t="s">
        <v>2</v>
      </c>
    </row>
    <row r="130" spans="1:11" ht="24" x14ac:dyDescent="0.2">
      <c r="D130" s="6"/>
      <c r="E130" s="6"/>
      <c r="F130" s="6" t="s">
        <v>4</v>
      </c>
    </row>
    <row r="131" spans="1:11" x14ac:dyDescent="0.2">
      <c r="A131" s="11">
        <v>3</v>
      </c>
      <c r="B131" s="1" t="s">
        <v>33</v>
      </c>
      <c r="C131" s="1" t="s">
        <v>34</v>
      </c>
      <c r="D131" s="3">
        <v>174</v>
      </c>
      <c r="E131" s="3">
        <v>24</v>
      </c>
      <c r="F131" s="3">
        <v>198</v>
      </c>
    </row>
    <row r="132" spans="1:11" x14ac:dyDescent="0.2">
      <c r="A132" s="11">
        <v>3</v>
      </c>
      <c r="B132" s="1" t="s">
        <v>33</v>
      </c>
      <c r="C132" s="1" t="s">
        <v>35</v>
      </c>
      <c r="D132" s="3">
        <v>321</v>
      </c>
      <c r="E132" s="3">
        <v>108</v>
      </c>
      <c r="F132" s="3">
        <v>429</v>
      </c>
    </row>
    <row r="133" spans="1:11" x14ac:dyDescent="0.2">
      <c r="A133" s="11">
        <v>3</v>
      </c>
      <c r="B133" s="1" t="s">
        <v>33</v>
      </c>
      <c r="C133" s="1" t="s">
        <v>36</v>
      </c>
      <c r="D133" s="3">
        <v>71</v>
      </c>
      <c r="E133" s="3">
        <v>13</v>
      </c>
      <c r="F133" s="3">
        <v>84</v>
      </c>
    </row>
    <row r="134" spans="1:11" x14ac:dyDescent="0.2">
      <c r="A134" s="11">
        <v>3</v>
      </c>
      <c r="B134" s="1" t="s">
        <v>33</v>
      </c>
      <c r="C134" s="1" t="s">
        <v>37</v>
      </c>
      <c r="D134" s="3">
        <v>136</v>
      </c>
      <c r="E134" s="3">
        <v>46</v>
      </c>
      <c r="F134" s="3">
        <v>182</v>
      </c>
    </row>
    <row r="135" spans="1:11" x14ac:dyDescent="0.2">
      <c r="A135" s="11">
        <v>3</v>
      </c>
      <c r="B135" s="1" t="s">
        <v>33</v>
      </c>
      <c r="C135" s="1" t="s">
        <v>38</v>
      </c>
      <c r="D135" s="3">
        <v>294</v>
      </c>
      <c r="E135" s="3">
        <v>63</v>
      </c>
      <c r="F135" s="3">
        <v>357</v>
      </c>
    </row>
    <row r="136" spans="1:11" x14ac:dyDescent="0.2">
      <c r="A136" s="11">
        <v>3</v>
      </c>
      <c r="B136" s="1" t="s">
        <v>33</v>
      </c>
      <c r="C136" s="1" t="s">
        <v>39</v>
      </c>
      <c r="D136" s="3">
        <v>562</v>
      </c>
      <c r="E136" s="3">
        <v>82</v>
      </c>
      <c r="F136" s="3">
        <v>644</v>
      </c>
    </row>
    <row r="137" spans="1:11" x14ac:dyDescent="0.2">
      <c r="A137" s="11">
        <v>3</v>
      </c>
      <c r="B137" s="1" t="s">
        <v>33</v>
      </c>
      <c r="C137" s="1" t="s">
        <v>40</v>
      </c>
      <c r="D137" s="3">
        <v>328</v>
      </c>
      <c r="E137" s="3">
        <v>91</v>
      </c>
      <c r="F137" s="3">
        <v>419</v>
      </c>
    </row>
    <row r="138" spans="1:11" x14ac:dyDescent="0.2">
      <c r="A138" s="11">
        <v>3</v>
      </c>
      <c r="B138" s="1" t="s">
        <v>33</v>
      </c>
      <c r="C138" s="1" t="s">
        <v>41</v>
      </c>
      <c r="D138" s="3">
        <v>553</v>
      </c>
      <c r="E138" s="3">
        <v>157</v>
      </c>
      <c r="F138" s="3">
        <v>710</v>
      </c>
    </row>
    <row r="139" spans="1:11" x14ac:dyDescent="0.2">
      <c r="A139" s="11">
        <v>3</v>
      </c>
      <c r="B139" s="1" t="s">
        <v>33</v>
      </c>
      <c r="C139" s="1" t="s">
        <v>42</v>
      </c>
      <c r="D139" s="3">
        <v>304</v>
      </c>
      <c r="E139" s="3">
        <v>68</v>
      </c>
      <c r="F139" s="3">
        <v>372</v>
      </c>
    </row>
    <row r="140" spans="1:11" x14ac:dyDescent="0.2">
      <c r="A140" s="11">
        <v>3</v>
      </c>
      <c r="B140" s="1" t="s">
        <v>33</v>
      </c>
      <c r="C140" s="1" t="s">
        <v>43</v>
      </c>
      <c r="D140" s="3">
        <v>436</v>
      </c>
      <c r="E140" s="3">
        <v>88</v>
      </c>
      <c r="F140" s="3">
        <v>524</v>
      </c>
    </row>
    <row r="141" spans="1:11" x14ac:dyDescent="0.2">
      <c r="A141" s="11">
        <v>3</v>
      </c>
      <c r="B141" s="1" t="s">
        <v>33</v>
      </c>
      <c r="C141" s="1" t="s">
        <v>44</v>
      </c>
      <c r="D141" s="3">
        <v>525</v>
      </c>
      <c r="E141" s="3">
        <v>102</v>
      </c>
      <c r="F141" s="3">
        <v>627</v>
      </c>
    </row>
    <row r="142" spans="1:11" x14ac:dyDescent="0.2">
      <c r="A142" s="11">
        <v>3</v>
      </c>
      <c r="B142" s="1" t="s">
        <v>33</v>
      </c>
      <c r="C142" s="1" t="s">
        <v>45</v>
      </c>
      <c r="D142" s="3">
        <v>113</v>
      </c>
      <c r="E142" s="3">
        <v>26</v>
      </c>
      <c r="F142" s="3">
        <v>139</v>
      </c>
    </row>
    <row r="143" spans="1:11" x14ac:dyDescent="0.2">
      <c r="A143" s="11">
        <v>3</v>
      </c>
      <c r="B143" s="1" t="s">
        <v>33</v>
      </c>
      <c r="C143" s="1" t="s">
        <v>46</v>
      </c>
      <c r="D143" s="3">
        <v>64</v>
      </c>
      <c r="E143" s="3">
        <v>25</v>
      </c>
      <c r="F143" s="3">
        <v>89</v>
      </c>
    </row>
    <row r="144" spans="1:11" x14ac:dyDescent="0.2">
      <c r="A144" s="11">
        <v>3</v>
      </c>
      <c r="B144" s="1" t="s">
        <v>33</v>
      </c>
      <c r="C144" s="1" t="s">
        <v>47</v>
      </c>
      <c r="D144" s="3">
        <v>24</v>
      </c>
      <c r="E144" s="3">
        <v>13</v>
      </c>
      <c r="F144" s="3">
        <v>37</v>
      </c>
      <c r="I144" s="5"/>
      <c r="K144" s="5"/>
    </row>
    <row r="145" spans="1:7" x14ac:dyDescent="0.2">
      <c r="A145" s="11">
        <v>3</v>
      </c>
      <c r="B145" s="1" t="s">
        <v>33</v>
      </c>
      <c r="C145" s="1" t="s">
        <v>31</v>
      </c>
      <c r="D145" s="3">
        <v>224</v>
      </c>
      <c r="E145" s="3">
        <v>47</v>
      </c>
      <c r="F145" s="3">
        <v>271</v>
      </c>
    </row>
    <row r="146" spans="1:7" x14ac:dyDescent="0.2">
      <c r="A146" s="11">
        <v>3</v>
      </c>
      <c r="B146" s="1" t="s">
        <v>33</v>
      </c>
      <c r="C146" s="1" t="s">
        <v>121</v>
      </c>
      <c r="D146" s="3">
        <v>2</v>
      </c>
      <c r="E146" s="3">
        <v>5</v>
      </c>
      <c r="F146" s="3">
        <v>7</v>
      </c>
    </row>
    <row r="147" spans="1:7" x14ac:dyDescent="0.2">
      <c r="D147" s="7">
        <f>SUM(D131:D146)</f>
        <v>4131</v>
      </c>
      <c r="E147" s="7">
        <f>SUM(E131:E146)</f>
        <v>958</v>
      </c>
      <c r="F147" s="7">
        <f>SUM(F131:F146)</f>
        <v>5089</v>
      </c>
    </row>
    <row r="148" spans="1:7" x14ac:dyDescent="0.2">
      <c r="D148" s="7"/>
      <c r="E148" s="7"/>
      <c r="F148" s="7"/>
    </row>
    <row r="149" spans="1:7" ht="24" x14ac:dyDescent="0.2">
      <c r="D149" s="8" t="s">
        <v>274</v>
      </c>
      <c r="E149" s="8" t="s">
        <v>275</v>
      </c>
      <c r="F149" s="8" t="s">
        <v>0</v>
      </c>
    </row>
    <row r="150" spans="1:7" x14ac:dyDescent="0.2">
      <c r="D150" s="3" t="s">
        <v>54</v>
      </c>
      <c r="E150" s="3" t="s">
        <v>51</v>
      </c>
    </row>
    <row r="151" spans="1:7" x14ac:dyDescent="0.2">
      <c r="D151" s="3" t="s">
        <v>2</v>
      </c>
      <c r="E151" s="3" t="s">
        <v>16</v>
      </c>
    </row>
    <row r="152" spans="1:7" ht="24" x14ac:dyDescent="0.2">
      <c r="D152" s="6"/>
      <c r="E152" s="6"/>
      <c r="F152" s="6"/>
      <c r="G152" s="6" t="s">
        <v>4</v>
      </c>
    </row>
    <row r="153" spans="1:7" x14ac:dyDescent="0.2">
      <c r="A153" s="11">
        <v>2</v>
      </c>
      <c r="B153" s="1" t="s">
        <v>48</v>
      </c>
      <c r="C153" s="1" t="s">
        <v>49</v>
      </c>
      <c r="D153" s="3">
        <v>209</v>
      </c>
      <c r="E153" s="3">
        <v>314</v>
      </c>
      <c r="F153" s="3">
        <v>19</v>
      </c>
      <c r="G153" s="3">
        <v>542</v>
      </c>
    </row>
    <row r="154" spans="1:7" x14ac:dyDescent="0.2">
      <c r="A154" s="11">
        <v>2</v>
      </c>
      <c r="B154" s="1" t="s">
        <v>48</v>
      </c>
      <c r="C154" s="1" t="s">
        <v>50</v>
      </c>
      <c r="D154" s="3">
        <v>232</v>
      </c>
      <c r="E154" s="3">
        <v>308</v>
      </c>
      <c r="F154" s="3">
        <v>39</v>
      </c>
      <c r="G154" s="3">
        <v>579</v>
      </c>
    </row>
    <row r="155" spans="1:7" x14ac:dyDescent="0.2">
      <c r="A155" s="11">
        <v>2</v>
      </c>
      <c r="B155" s="1" t="s">
        <v>48</v>
      </c>
      <c r="C155" s="1" t="s">
        <v>51</v>
      </c>
      <c r="D155" s="3">
        <v>944</v>
      </c>
      <c r="E155" s="3">
        <v>1185</v>
      </c>
      <c r="F155" s="3">
        <v>96</v>
      </c>
      <c r="G155" s="3">
        <v>2225</v>
      </c>
    </row>
    <row r="156" spans="1:7" x14ac:dyDescent="0.2">
      <c r="A156" s="11">
        <v>2</v>
      </c>
      <c r="B156" s="1" t="s">
        <v>48</v>
      </c>
      <c r="C156" s="1" t="s">
        <v>52</v>
      </c>
      <c r="D156" s="3">
        <v>157</v>
      </c>
      <c r="E156" s="3">
        <v>284</v>
      </c>
      <c r="F156" s="3">
        <v>20</v>
      </c>
      <c r="G156" s="3">
        <v>461</v>
      </c>
    </row>
    <row r="157" spans="1:7" x14ac:dyDescent="0.2">
      <c r="A157" s="11">
        <v>2</v>
      </c>
      <c r="B157" s="1" t="s">
        <v>48</v>
      </c>
      <c r="C157" s="1" t="s">
        <v>53</v>
      </c>
      <c r="D157" s="3">
        <v>485</v>
      </c>
      <c r="E157" s="3">
        <v>421</v>
      </c>
      <c r="F157" s="3">
        <v>53</v>
      </c>
      <c r="G157" s="3">
        <v>959</v>
      </c>
    </row>
    <row r="158" spans="1:7" x14ac:dyDescent="0.2">
      <c r="A158" s="11">
        <v>2</v>
      </c>
      <c r="B158" s="1" t="s">
        <v>48</v>
      </c>
      <c r="C158" s="1" t="s">
        <v>54</v>
      </c>
      <c r="D158" s="3">
        <v>635</v>
      </c>
      <c r="E158" s="3">
        <v>392</v>
      </c>
      <c r="F158" s="3">
        <v>38</v>
      </c>
      <c r="G158" s="3">
        <v>1065</v>
      </c>
    </row>
    <row r="159" spans="1:7" x14ac:dyDescent="0.2">
      <c r="A159" s="11">
        <v>2</v>
      </c>
      <c r="B159" s="1" t="s">
        <v>48</v>
      </c>
      <c r="C159" s="1" t="s">
        <v>55</v>
      </c>
      <c r="D159" s="3">
        <v>514</v>
      </c>
      <c r="E159" s="3">
        <v>625</v>
      </c>
      <c r="F159" s="3">
        <v>36</v>
      </c>
      <c r="G159" s="3">
        <v>1175</v>
      </c>
    </row>
    <row r="160" spans="1:7" x14ac:dyDescent="0.2">
      <c r="A160" s="11">
        <v>2</v>
      </c>
      <c r="B160" s="1" t="s">
        <v>48</v>
      </c>
      <c r="C160" s="1" t="s">
        <v>56</v>
      </c>
      <c r="D160" s="3">
        <v>293</v>
      </c>
      <c r="E160" s="3">
        <v>386</v>
      </c>
      <c r="F160" s="3">
        <v>43</v>
      </c>
      <c r="G160" s="3">
        <v>722</v>
      </c>
    </row>
    <row r="161" spans="1:7" x14ac:dyDescent="0.2">
      <c r="A161" s="11">
        <v>2</v>
      </c>
      <c r="B161" s="1" t="s">
        <v>48</v>
      </c>
      <c r="C161" s="1" t="s">
        <v>57</v>
      </c>
      <c r="D161" s="3">
        <v>322</v>
      </c>
      <c r="E161" s="3">
        <v>330</v>
      </c>
      <c r="F161" s="3">
        <v>29</v>
      </c>
      <c r="G161" s="3">
        <v>681</v>
      </c>
    </row>
    <row r="162" spans="1:7" x14ac:dyDescent="0.2">
      <c r="A162" s="11">
        <v>2</v>
      </c>
      <c r="B162" s="1" t="s">
        <v>48</v>
      </c>
      <c r="C162" s="1" t="s">
        <v>58</v>
      </c>
      <c r="D162" s="3">
        <v>293</v>
      </c>
      <c r="E162" s="3">
        <v>203</v>
      </c>
      <c r="F162" s="3">
        <v>23</v>
      </c>
      <c r="G162" s="3">
        <v>519</v>
      </c>
    </row>
    <row r="163" spans="1:7" x14ac:dyDescent="0.2">
      <c r="A163" s="11">
        <v>2</v>
      </c>
      <c r="B163" s="1" t="s">
        <v>48</v>
      </c>
      <c r="C163" s="1" t="s">
        <v>59</v>
      </c>
      <c r="D163" s="3">
        <v>121</v>
      </c>
      <c r="E163" s="3">
        <v>142</v>
      </c>
      <c r="F163" s="3">
        <v>18</v>
      </c>
      <c r="G163" s="3">
        <v>281</v>
      </c>
    </row>
    <row r="164" spans="1:7" x14ac:dyDescent="0.2">
      <c r="A164" s="11">
        <v>2</v>
      </c>
      <c r="B164" s="1" t="s">
        <v>48</v>
      </c>
      <c r="C164" s="1" t="s">
        <v>121</v>
      </c>
      <c r="D164" s="3">
        <v>7</v>
      </c>
      <c r="E164" s="3">
        <v>49</v>
      </c>
      <c r="F164" s="3">
        <v>1</v>
      </c>
      <c r="G164" s="3">
        <v>57</v>
      </c>
    </row>
    <row r="165" spans="1:7" x14ac:dyDescent="0.2">
      <c r="D165" s="7">
        <f>SUM(D153:D164)</f>
        <v>4212</v>
      </c>
      <c r="E165" s="7">
        <f>SUM(E153:E164)</f>
        <v>4639</v>
      </c>
      <c r="F165" s="7">
        <f>SUM(F153:F164)</f>
        <v>415</v>
      </c>
      <c r="G165" s="7">
        <f>SUM(G153:G164)</f>
        <v>9266</v>
      </c>
    </row>
    <row r="167" spans="1:7" ht="24" x14ac:dyDescent="0.2">
      <c r="D167" s="8" t="s">
        <v>276</v>
      </c>
      <c r="E167" s="8" t="s">
        <v>277</v>
      </c>
      <c r="F167" s="8" t="s">
        <v>0</v>
      </c>
    </row>
    <row r="168" spans="1:7" x14ac:dyDescent="0.2">
      <c r="D168" s="3" t="s">
        <v>172</v>
      </c>
      <c r="E168" s="3" t="s">
        <v>162</v>
      </c>
    </row>
    <row r="169" spans="1:7" x14ac:dyDescent="0.2">
      <c r="D169" s="3" t="s">
        <v>2</v>
      </c>
      <c r="E169" s="3" t="s">
        <v>16</v>
      </c>
    </row>
    <row r="170" spans="1:7" ht="24" x14ac:dyDescent="0.2">
      <c r="D170" s="6"/>
      <c r="E170" s="6"/>
      <c r="F170" s="6"/>
      <c r="G170" s="6" t="s">
        <v>4</v>
      </c>
    </row>
    <row r="171" spans="1:7" x14ac:dyDescent="0.2">
      <c r="A171" s="11">
        <v>2</v>
      </c>
      <c r="B171" s="1" t="s">
        <v>159</v>
      </c>
      <c r="C171" s="1" t="s">
        <v>160</v>
      </c>
      <c r="D171" s="3">
        <v>614</v>
      </c>
      <c r="E171" s="3">
        <v>773</v>
      </c>
      <c r="F171" s="3">
        <v>43</v>
      </c>
      <c r="G171" s="3">
        <v>1430</v>
      </c>
    </row>
    <row r="172" spans="1:7" x14ac:dyDescent="0.2">
      <c r="A172" s="11">
        <v>2</v>
      </c>
      <c r="B172" s="1" t="s">
        <v>159</v>
      </c>
      <c r="C172" s="1" t="s">
        <v>161</v>
      </c>
      <c r="D172" s="3">
        <v>334</v>
      </c>
      <c r="E172" s="3">
        <v>317</v>
      </c>
      <c r="F172" s="3">
        <v>22</v>
      </c>
      <c r="G172" s="3">
        <v>673</v>
      </c>
    </row>
    <row r="173" spans="1:7" x14ac:dyDescent="0.2">
      <c r="A173" s="11">
        <v>2</v>
      </c>
      <c r="B173" s="1" t="s">
        <v>159</v>
      </c>
      <c r="C173" s="1" t="s">
        <v>162</v>
      </c>
      <c r="D173" s="3">
        <v>931</v>
      </c>
      <c r="E173" s="3">
        <v>1629</v>
      </c>
      <c r="F173" s="3">
        <v>85</v>
      </c>
      <c r="G173" s="3">
        <v>2645</v>
      </c>
    </row>
    <row r="174" spans="1:7" x14ac:dyDescent="0.2">
      <c r="A174" s="11">
        <v>2</v>
      </c>
      <c r="B174" s="1" t="s">
        <v>159</v>
      </c>
      <c r="C174" s="1" t="s">
        <v>163</v>
      </c>
      <c r="D174" s="3">
        <v>396</v>
      </c>
      <c r="E174" s="3">
        <v>1041</v>
      </c>
      <c r="F174" s="3">
        <v>66</v>
      </c>
      <c r="G174" s="3">
        <v>1503</v>
      </c>
    </row>
    <row r="175" spans="1:7" x14ac:dyDescent="0.2">
      <c r="A175" s="11">
        <v>2</v>
      </c>
      <c r="B175" s="1" t="s">
        <v>159</v>
      </c>
      <c r="C175" s="1" t="s">
        <v>164</v>
      </c>
      <c r="D175" s="3">
        <v>915</v>
      </c>
      <c r="E175" s="3">
        <v>755</v>
      </c>
      <c r="F175" s="3">
        <v>58</v>
      </c>
      <c r="G175" s="3">
        <v>1728</v>
      </c>
    </row>
    <row r="176" spans="1:7" x14ac:dyDescent="0.2">
      <c r="A176" s="11">
        <v>2</v>
      </c>
      <c r="B176" s="1" t="s">
        <v>159</v>
      </c>
      <c r="C176" s="1" t="s">
        <v>165</v>
      </c>
      <c r="D176" s="3">
        <v>1237</v>
      </c>
      <c r="E176" s="3">
        <v>749</v>
      </c>
      <c r="F176" s="3">
        <v>67</v>
      </c>
      <c r="G176" s="3">
        <v>2053</v>
      </c>
    </row>
    <row r="177" spans="1:7" x14ac:dyDescent="0.2">
      <c r="A177" s="11">
        <v>2</v>
      </c>
      <c r="B177" s="1" t="s">
        <v>159</v>
      </c>
      <c r="C177" s="1" t="s">
        <v>166</v>
      </c>
      <c r="D177" s="3">
        <v>468</v>
      </c>
      <c r="E177" s="3">
        <v>428</v>
      </c>
      <c r="F177" s="3">
        <v>34</v>
      </c>
      <c r="G177" s="3">
        <v>930</v>
      </c>
    </row>
    <row r="178" spans="1:7" x14ac:dyDescent="0.2">
      <c r="A178" s="11">
        <v>2</v>
      </c>
      <c r="B178" s="1" t="s">
        <v>159</v>
      </c>
      <c r="C178" s="1" t="s">
        <v>167</v>
      </c>
      <c r="D178" s="3">
        <v>673</v>
      </c>
      <c r="E178" s="3">
        <v>674</v>
      </c>
      <c r="F178" s="3">
        <v>67</v>
      </c>
      <c r="G178" s="3">
        <v>1414</v>
      </c>
    </row>
    <row r="179" spans="1:7" x14ac:dyDescent="0.2">
      <c r="A179" s="11">
        <v>2</v>
      </c>
      <c r="B179" s="1" t="s">
        <v>159</v>
      </c>
      <c r="C179" s="1" t="s">
        <v>168</v>
      </c>
      <c r="D179" s="3">
        <v>362</v>
      </c>
      <c r="E179" s="3">
        <v>444</v>
      </c>
      <c r="F179" s="3">
        <v>27</v>
      </c>
      <c r="G179" s="3">
        <v>833</v>
      </c>
    </row>
    <row r="180" spans="1:7" x14ac:dyDescent="0.2">
      <c r="A180" s="11">
        <v>2</v>
      </c>
      <c r="B180" s="1" t="s">
        <v>159</v>
      </c>
      <c r="C180" s="1" t="s">
        <v>169</v>
      </c>
      <c r="D180" s="3">
        <v>772</v>
      </c>
      <c r="E180" s="3">
        <v>654</v>
      </c>
      <c r="F180" s="3">
        <v>58</v>
      </c>
      <c r="G180" s="3">
        <v>1484</v>
      </c>
    </row>
    <row r="181" spans="1:7" x14ac:dyDescent="0.2">
      <c r="A181" s="11">
        <v>2</v>
      </c>
      <c r="B181" s="1" t="s">
        <v>159</v>
      </c>
      <c r="C181" s="1" t="s">
        <v>170</v>
      </c>
      <c r="D181" s="3">
        <v>154</v>
      </c>
      <c r="E181" s="3">
        <v>198</v>
      </c>
      <c r="F181" s="3">
        <v>17</v>
      </c>
      <c r="G181" s="3">
        <v>369</v>
      </c>
    </row>
    <row r="182" spans="1:7" x14ac:dyDescent="0.2">
      <c r="A182" s="11">
        <v>2</v>
      </c>
      <c r="B182" s="1" t="s">
        <v>159</v>
      </c>
      <c r="C182" s="1" t="s">
        <v>171</v>
      </c>
      <c r="D182" s="3">
        <v>366</v>
      </c>
      <c r="E182" s="3">
        <v>336</v>
      </c>
      <c r="F182" s="3">
        <v>28</v>
      </c>
      <c r="G182" s="3">
        <v>730</v>
      </c>
    </row>
    <row r="183" spans="1:7" x14ac:dyDescent="0.2">
      <c r="A183" s="11">
        <v>2</v>
      </c>
      <c r="B183" s="1" t="s">
        <v>159</v>
      </c>
      <c r="C183" s="1" t="s">
        <v>158</v>
      </c>
      <c r="D183" s="3">
        <v>858</v>
      </c>
      <c r="E183" s="3">
        <v>940</v>
      </c>
      <c r="F183" s="3">
        <v>80</v>
      </c>
      <c r="G183" s="3">
        <v>1878</v>
      </c>
    </row>
    <row r="184" spans="1:7" x14ac:dyDescent="0.2">
      <c r="A184" s="11">
        <v>2</v>
      </c>
      <c r="B184" s="1" t="s">
        <v>159</v>
      </c>
      <c r="C184" s="1" t="s">
        <v>172</v>
      </c>
      <c r="D184" s="3">
        <v>1698</v>
      </c>
      <c r="E184" s="3">
        <v>1218</v>
      </c>
      <c r="F184" s="3">
        <v>90</v>
      </c>
      <c r="G184" s="3">
        <v>3006</v>
      </c>
    </row>
    <row r="185" spans="1:7" x14ac:dyDescent="0.2">
      <c r="A185" s="11">
        <v>2</v>
      </c>
      <c r="B185" s="1" t="s">
        <v>159</v>
      </c>
      <c r="C185" s="1" t="s">
        <v>121</v>
      </c>
      <c r="D185" s="3">
        <v>10</v>
      </c>
      <c r="E185" s="3">
        <v>63</v>
      </c>
      <c r="F185" s="3">
        <v>0</v>
      </c>
      <c r="G185" s="3">
        <v>73</v>
      </c>
    </row>
    <row r="186" spans="1:7" x14ac:dyDescent="0.2">
      <c r="D186" s="7">
        <f>SUM(D171:D185)</f>
        <v>9788</v>
      </c>
      <c r="E186" s="7">
        <f>SUM(E171:E185)</f>
        <v>10219</v>
      </c>
      <c r="F186" s="7">
        <f>SUM(F171:F185)</f>
        <v>742</v>
      </c>
      <c r="G186" s="7">
        <f>SUM(G171:G185)</f>
        <v>20749</v>
      </c>
    </row>
    <row r="188" spans="1:7" ht="24" x14ac:dyDescent="0.2">
      <c r="D188" s="8" t="s">
        <v>265</v>
      </c>
      <c r="E188" s="8" t="s">
        <v>0</v>
      </c>
    </row>
    <row r="189" spans="1:7" x14ac:dyDescent="0.2">
      <c r="D189" s="3" t="s">
        <v>63</v>
      </c>
    </row>
    <row r="190" spans="1:7" x14ac:dyDescent="0.2">
      <c r="D190" s="3" t="s">
        <v>16</v>
      </c>
    </row>
    <row r="191" spans="1:7" ht="24" x14ac:dyDescent="0.2">
      <c r="D191" s="6"/>
      <c r="E191" s="6"/>
      <c r="F191" s="6" t="s">
        <v>4</v>
      </c>
    </row>
    <row r="192" spans="1:7" x14ac:dyDescent="0.2">
      <c r="A192" s="11">
        <v>1</v>
      </c>
      <c r="B192" s="1" t="s">
        <v>60</v>
      </c>
      <c r="C192" s="1" t="s">
        <v>61</v>
      </c>
      <c r="D192" s="3">
        <v>661</v>
      </c>
      <c r="E192" s="3">
        <v>239</v>
      </c>
      <c r="F192" s="3">
        <v>900</v>
      </c>
    </row>
    <row r="193" spans="1:7" x14ac:dyDescent="0.2">
      <c r="A193" s="11">
        <v>1</v>
      </c>
      <c r="B193" s="1" t="s">
        <v>60</v>
      </c>
      <c r="C193" s="1" t="s">
        <v>62</v>
      </c>
      <c r="D193" s="3">
        <v>2399</v>
      </c>
      <c r="E193" s="3">
        <v>661</v>
      </c>
      <c r="F193" s="3">
        <v>3060</v>
      </c>
    </row>
    <row r="194" spans="1:7" x14ac:dyDescent="0.2">
      <c r="A194" s="11">
        <v>1</v>
      </c>
      <c r="B194" s="1" t="s">
        <v>60</v>
      </c>
      <c r="C194" s="1" t="s">
        <v>63</v>
      </c>
      <c r="D194" s="3">
        <v>593</v>
      </c>
      <c r="E194" s="3">
        <v>172</v>
      </c>
      <c r="F194" s="3">
        <v>765</v>
      </c>
    </row>
    <row r="195" spans="1:7" x14ac:dyDescent="0.2">
      <c r="A195" s="11">
        <v>1</v>
      </c>
      <c r="B195" s="1" t="s">
        <v>60</v>
      </c>
      <c r="C195" s="1" t="s">
        <v>64</v>
      </c>
      <c r="D195" s="3">
        <v>1005</v>
      </c>
      <c r="E195" s="3">
        <v>290</v>
      </c>
      <c r="F195" s="3">
        <v>1295</v>
      </c>
    </row>
    <row r="196" spans="1:7" x14ac:dyDescent="0.2">
      <c r="A196" s="11">
        <v>1</v>
      </c>
      <c r="B196" s="1" t="s">
        <v>60</v>
      </c>
      <c r="C196" s="1" t="s">
        <v>121</v>
      </c>
      <c r="D196" s="3">
        <v>18</v>
      </c>
      <c r="E196" s="3">
        <v>0</v>
      </c>
      <c r="F196" s="3">
        <v>18</v>
      </c>
    </row>
    <row r="197" spans="1:7" x14ac:dyDescent="0.2">
      <c r="D197" s="7">
        <f>SUM(D192:D196)</f>
        <v>4676</v>
      </c>
      <c r="E197" s="7">
        <f>SUM(E192:E196)</f>
        <v>1362</v>
      </c>
      <c r="F197" s="7">
        <f>SUM(F192:F196)</f>
        <v>6038</v>
      </c>
    </row>
    <row r="198" spans="1:7" x14ac:dyDescent="0.2">
      <c r="D198" s="7"/>
      <c r="E198" s="7"/>
      <c r="F198" s="7"/>
    </row>
    <row r="199" spans="1:7" ht="24" x14ac:dyDescent="0.2">
      <c r="D199" s="8" t="s">
        <v>278</v>
      </c>
      <c r="E199" s="8" t="s">
        <v>279</v>
      </c>
      <c r="F199" s="8" t="s">
        <v>0</v>
      </c>
    </row>
    <row r="200" spans="1:7" x14ac:dyDescent="0.2">
      <c r="D200" s="3" t="s">
        <v>179</v>
      </c>
      <c r="E200" s="3" t="s">
        <v>179</v>
      </c>
    </row>
    <row r="201" spans="1:7" x14ac:dyDescent="0.2">
      <c r="D201" s="3" t="s">
        <v>16</v>
      </c>
      <c r="E201" s="3" t="s">
        <v>2</v>
      </c>
    </row>
    <row r="202" spans="1:7" ht="24" x14ac:dyDescent="0.2">
      <c r="D202" s="6"/>
      <c r="E202" s="6"/>
      <c r="F202" s="6"/>
      <c r="G202" s="6" t="s">
        <v>4</v>
      </c>
    </row>
    <row r="203" spans="1:7" x14ac:dyDescent="0.2">
      <c r="A203" s="11">
        <v>2</v>
      </c>
      <c r="B203" s="1" t="s">
        <v>173</v>
      </c>
      <c r="C203" s="1" t="s">
        <v>174</v>
      </c>
      <c r="D203" s="3">
        <v>287</v>
      </c>
      <c r="E203" s="3">
        <v>146</v>
      </c>
      <c r="F203" s="3">
        <v>24</v>
      </c>
      <c r="G203" s="3">
        <v>457</v>
      </c>
    </row>
    <row r="204" spans="1:7" x14ac:dyDescent="0.2">
      <c r="A204" s="11">
        <v>2</v>
      </c>
      <c r="B204" s="1" t="s">
        <v>173</v>
      </c>
      <c r="C204" s="1" t="s">
        <v>175</v>
      </c>
      <c r="D204" s="3">
        <v>1033</v>
      </c>
      <c r="E204" s="3">
        <v>617</v>
      </c>
      <c r="F204" s="3">
        <v>66</v>
      </c>
      <c r="G204" s="3">
        <v>1716</v>
      </c>
    </row>
    <row r="205" spans="1:7" x14ac:dyDescent="0.2">
      <c r="A205" s="11">
        <v>2</v>
      </c>
      <c r="B205" s="1" t="s">
        <v>173</v>
      </c>
      <c r="C205" s="1" t="s">
        <v>176</v>
      </c>
      <c r="D205" s="3">
        <v>55</v>
      </c>
      <c r="E205" s="3">
        <v>5</v>
      </c>
      <c r="F205" s="3">
        <v>3</v>
      </c>
      <c r="G205" s="3">
        <v>63</v>
      </c>
    </row>
    <row r="206" spans="1:7" x14ac:dyDescent="0.2">
      <c r="A206" s="11">
        <v>2</v>
      </c>
      <c r="B206" s="1" t="s">
        <v>173</v>
      </c>
      <c r="C206" s="1" t="s">
        <v>177</v>
      </c>
      <c r="D206" s="3">
        <v>633</v>
      </c>
      <c r="E206" s="3">
        <v>374</v>
      </c>
      <c r="F206" s="3">
        <v>38</v>
      </c>
      <c r="G206" s="3">
        <v>1045</v>
      </c>
    </row>
    <row r="207" spans="1:7" x14ac:dyDescent="0.2">
      <c r="A207" s="11">
        <v>2</v>
      </c>
      <c r="B207" s="1" t="s">
        <v>173</v>
      </c>
      <c r="C207" s="1" t="s">
        <v>178</v>
      </c>
      <c r="D207" s="3">
        <v>364</v>
      </c>
      <c r="E207" s="3">
        <v>192</v>
      </c>
      <c r="F207" s="3">
        <v>19</v>
      </c>
      <c r="G207" s="3">
        <v>575</v>
      </c>
    </row>
    <row r="208" spans="1:7" x14ac:dyDescent="0.2">
      <c r="A208" s="11">
        <v>2</v>
      </c>
      <c r="B208" s="1" t="s">
        <v>173</v>
      </c>
      <c r="C208" s="1" t="s">
        <v>179</v>
      </c>
      <c r="D208" s="3">
        <v>1326</v>
      </c>
      <c r="E208" s="3">
        <v>921</v>
      </c>
      <c r="F208" s="3">
        <v>66</v>
      </c>
      <c r="G208" s="3">
        <v>2313</v>
      </c>
    </row>
    <row r="209" spans="1:7" x14ac:dyDescent="0.2">
      <c r="A209" s="11">
        <v>2</v>
      </c>
      <c r="B209" s="1" t="s">
        <v>173</v>
      </c>
      <c r="C209" s="1" t="s">
        <v>121</v>
      </c>
      <c r="D209" s="3">
        <v>44</v>
      </c>
      <c r="E209" s="3">
        <v>3</v>
      </c>
      <c r="F209" s="3">
        <v>0</v>
      </c>
      <c r="G209" s="3">
        <v>47</v>
      </c>
    </row>
    <row r="210" spans="1:7" x14ac:dyDescent="0.2">
      <c r="D210" s="7">
        <f>SUM(D203:D209)</f>
        <v>3742</v>
      </c>
      <c r="E210" s="7">
        <f>SUM(E203:E209)</f>
        <v>2258</v>
      </c>
      <c r="F210" s="7">
        <f>SUM(F203:F209)</f>
        <v>216</v>
      </c>
      <c r="G210" s="7">
        <f>SUM(G203:G209)</f>
        <v>6216</v>
      </c>
    </row>
    <row r="212" spans="1:7" x14ac:dyDescent="0.2">
      <c r="D212" s="8" t="s">
        <v>286</v>
      </c>
      <c r="E212" s="8" t="s">
        <v>287</v>
      </c>
      <c r="F212" s="8" t="s">
        <v>0</v>
      </c>
    </row>
    <row r="213" spans="1:7" x14ac:dyDescent="0.2">
      <c r="D213" s="3" t="s">
        <v>196</v>
      </c>
      <c r="E213" s="3" t="s">
        <v>192</v>
      </c>
    </row>
    <row r="214" spans="1:7" x14ac:dyDescent="0.2">
      <c r="D214" s="3" t="s">
        <v>16</v>
      </c>
      <c r="E214" s="3" t="s">
        <v>2</v>
      </c>
    </row>
    <row r="215" spans="1:7" ht="24" x14ac:dyDescent="0.2">
      <c r="D215" s="6"/>
      <c r="E215" s="6"/>
      <c r="F215" s="6"/>
      <c r="G215" s="6" t="s">
        <v>4</v>
      </c>
    </row>
    <row r="216" spans="1:7" x14ac:dyDescent="0.2">
      <c r="A216" s="11">
        <v>3</v>
      </c>
      <c r="B216" s="1" t="s">
        <v>191</v>
      </c>
      <c r="C216" s="1" t="s">
        <v>192</v>
      </c>
      <c r="D216" s="3">
        <v>249</v>
      </c>
      <c r="E216" s="3">
        <v>642</v>
      </c>
      <c r="F216" s="3">
        <v>26</v>
      </c>
      <c r="G216" s="3">
        <v>917</v>
      </c>
    </row>
    <row r="217" spans="1:7" x14ac:dyDescent="0.2">
      <c r="A217" s="11">
        <v>3</v>
      </c>
      <c r="B217" s="1" t="s">
        <v>191</v>
      </c>
      <c r="C217" s="1" t="s">
        <v>193</v>
      </c>
      <c r="D217" s="3">
        <v>168</v>
      </c>
      <c r="E217" s="3">
        <v>347</v>
      </c>
      <c r="F217" s="3">
        <v>19</v>
      </c>
      <c r="G217" s="3">
        <v>534</v>
      </c>
    </row>
    <row r="218" spans="1:7" x14ac:dyDescent="0.2">
      <c r="A218" s="11">
        <v>3</v>
      </c>
      <c r="B218" s="1" t="s">
        <v>191</v>
      </c>
      <c r="C218" s="1" t="s">
        <v>194</v>
      </c>
      <c r="D218" s="3">
        <v>218</v>
      </c>
      <c r="E218" s="3">
        <v>377</v>
      </c>
      <c r="F218" s="3">
        <v>37</v>
      </c>
      <c r="G218" s="3">
        <v>632</v>
      </c>
    </row>
    <row r="219" spans="1:7" x14ac:dyDescent="0.2">
      <c r="A219" s="11">
        <v>3</v>
      </c>
      <c r="B219" s="1" t="s">
        <v>191</v>
      </c>
      <c r="C219" s="1" t="s">
        <v>195</v>
      </c>
      <c r="D219" s="3">
        <v>408</v>
      </c>
      <c r="E219" s="3">
        <v>463</v>
      </c>
      <c r="F219" s="3">
        <v>43</v>
      </c>
      <c r="G219" s="3">
        <v>914</v>
      </c>
    </row>
    <row r="220" spans="1:7" x14ac:dyDescent="0.2">
      <c r="A220" s="11">
        <v>3</v>
      </c>
      <c r="B220" s="1" t="s">
        <v>191</v>
      </c>
      <c r="C220" s="1" t="s">
        <v>196</v>
      </c>
      <c r="D220" s="3">
        <v>715</v>
      </c>
      <c r="E220" s="3">
        <v>980</v>
      </c>
      <c r="F220" s="3">
        <v>58</v>
      </c>
      <c r="G220" s="3">
        <v>1753</v>
      </c>
    </row>
    <row r="221" spans="1:7" x14ac:dyDescent="0.2">
      <c r="A221" s="11">
        <v>3</v>
      </c>
      <c r="B221" s="1" t="s">
        <v>191</v>
      </c>
      <c r="C221" s="1" t="s">
        <v>197</v>
      </c>
      <c r="D221" s="3">
        <v>858</v>
      </c>
      <c r="E221" s="3">
        <v>1149</v>
      </c>
      <c r="F221" s="3">
        <v>95</v>
      </c>
      <c r="G221" s="3">
        <v>2102</v>
      </c>
    </row>
    <row r="222" spans="1:7" x14ac:dyDescent="0.2">
      <c r="A222" s="11">
        <v>3</v>
      </c>
      <c r="B222" s="1" t="s">
        <v>191</v>
      </c>
      <c r="C222" s="1" t="s">
        <v>198</v>
      </c>
      <c r="D222" s="3">
        <v>140</v>
      </c>
      <c r="E222" s="3">
        <v>293</v>
      </c>
      <c r="F222" s="3">
        <v>18</v>
      </c>
      <c r="G222" s="3">
        <v>451</v>
      </c>
    </row>
    <row r="223" spans="1:7" x14ac:dyDescent="0.2">
      <c r="A223" s="11">
        <v>3</v>
      </c>
      <c r="B223" s="1" t="s">
        <v>191</v>
      </c>
      <c r="C223" s="1" t="s">
        <v>199</v>
      </c>
      <c r="D223" s="3">
        <v>297</v>
      </c>
      <c r="E223" s="3">
        <v>426</v>
      </c>
      <c r="F223" s="3">
        <v>26</v>
      </c>
      <c r="G223" s="3">
        <v>749</v>
      </c>
    </row>
    <row r="224" spans="1:7" x14ac:dyDescent="0.2">
      <c r="A224" s="11">
        <v>3</v>
      </c>
      <c r="B224" s="1" t="s">
        <v>191</v>
      </c>
      <c r="C224" s="1" t="s">
        <v>200</v>
      </c>
      <c r="D224" s="3">
        <v>251</v>
      </c>
      <c r="E224" s="3">
        <v>366</v>
      </c>
      <c r="F224" s="3">
        <v>31</v>
      </c>
      <c r="G224" s="3">
        <v>648</v>
      </c>
    </row>
    <row r="225" spans="1:17" x14ac:dyDescent="0.2">
      <c r="A225" s="11">
        <v>3</v>
      </c>
      <c r="B225" s="1" t="s">
        <v>191</v>
      </c>
      <c r="C225" s="1" t="s">
        <v>121</v>
      </c>
      <c r="D225" s="3">
        <v>8</v>
      </c>
      <c r="E225" s="3">
        <v>8</v>
      </c>
      <c r="F225" s="3">
        <v>0</v>
      </c>
      <c r="G225" s="3">
        <v>16</v>
      </c>
    </row>
    <row r="226" spans="1:17" x14ac:dyDescent="0.2">
      <c r="D226" s="7">
        <f>SUM(D216:D225)</f>
        <v>3312</v>
      </c>
      <c r="E226" s="7">
        <f>SUM(E216:E225)</f>
        <v>5051</v>
      </c>
      <c r="F226" s="7">
        <f>SUM(F216:F225)</f>
        <v>353</v>
      </c>
      <c r="G226" s="7">
        <f>SUM(G216:G225)</f>
        <v>8716</v>
      </c>
    </row>
    <row r="228" spans="1:17" s="9" customFormat="1" x14ac:dyDescent="0.2">
      <c r="A228" s="14"/>
      <c r="D228" s="12" t="s">
        <v>288</v>
      </c>
      <c r="E228" s="12" t="s">
        <v>289</v>
      </c>
      <c r="F228" s="12" t="s">
        <v>0</v>
      </c>
      <c r="G228" s="12"/>
      <c r="H228" s="12"/>
    </row>
    <row r="229" spans="1:17" s="9" customFormat="1" x14ac:dyDescent="0.2">
      <c r="A229" s="14"/>
      <c r="D229" s="10" t="s">
        <v>86</v>
      </c>
      <c r="E229" s="10" t="s">
        <v>67</v>
      </c>
      <c r="F229" s="10"/>
      <c r="G229" s="10"/>
      <c r="H229" s="10"/>
    </row>
    <row r="230" spans="1:17" s="9" customFormat="1" x14ac:dyDescent="0.2">
      <c r="A230" s="14"/>
      <c r="D230" s="10" t="s">
        <v>2</v>
      </c>
      <c r="E230" s="10" t="s">
        <v>16</v>
      </c>
      <c r="F230" s="10"/>
      <c r="G230" s="10"/>
      <c r="H230" s="10"/>
    </row>
    <row r="231" spans="1:17" s="9" customFormat="1" ht="24" x14ac:dyDescent="0.2">
      <c r="A231" s="14"/>
      <c r="D231" s="13"/>
      <c r="E231" s="13"/>
      <c r="F231" s="13"/>
      <c r="G231" s="6" t="s">
        <v>4</v>
      </c>
      <c r="H231" s="13"/>
    </row>
    <row r="232" spans="1:17" x14ac:dyDescent="0.2">
      <c r="A232" s="11">
        <v>3</v>
      </c>
      <c r="B232" s="1" t="s">
        <v>65</v>
      </c>
      <c r="C232" s="1" t="s">
        <v>66</v>
      </c>
      <c r="D232" s="3">
        <v>26</v>
      </c>
      <c r="E232" s="3">
        <v>40</v>
      </c>
      <c r="F232" s="3">
        <v>2</v>
      </c>
      <c r="G232" s="3">
        <v>68</v>
      </c>
      <c r="I232" s="5"/>
      <c r="K232" s="5"/>
      <c r="M232" s="5"/>
      <c r="O232" s="5"/>
      <c r="Q232" s="5"/>
    </row>
    <row r="233" spans="1:17" x14ac:dyDescent="0.2">
      <c r="A233" s="11">
        <v>3</v>
      </c>
      <c r="B233" s="1" t="s">
        <v>65</v>
      </c>
      <c r="C233" s="1" t="s">
        <v>67</v>
      </c>
      <c r="D233" s="3">
        <v>174</v>
      </c>
      <c r="E233" s="3">
        <v>188</v>
      </c>
      <c r="F233" s="3">
        <v>9</v>
      </c>
      <c r="G233" s="3">
        <v>371</v>
      </c>
    </row>
    <row r="234" spans="1:17" x14ac:dyDescent="0.2">
      <c r="A234" s="11">
        <v>3</v>
      </c>
      <c r="B234" s="1" t="s">
        <v>65</v>
      </c>
      <c r="C234" s="1" t="s">
        <v>68</v>
      </c>
      <c r="D234" s="3">
        <v>331</v>
      </c>
      <c r="E234" s="3">
        <v>173</v>
      </c>
      <c r="F234" s="3">
        <v>32</v>
      </c>
      <c r="G234" s="3">
        <v>536</v>
      </c>
    </row>
    <row r="235" spans="1:17" x14ac:dyDescent="0.2">
      <c r="A235" s="11">
        <v>3</v>
      </c>
      <c r="B235" s="1" t="s">
        <v>65</v>
      </c>
      <c r="C235" s="1" t="s">
        <v>69</v>
      </c>
      <c r="D235" s="3">
        <v>287</v>
      </c>
      <c r="E235" s="3">
        <v>370</v>
      </c>
      <c r="F235" s="3">
        <v>23</v>
      </c>
      <c r="G235" s="3">
        <v>680</v>
      </c>
    </row>
    <row r="236" spans="1:17" x14ac:dyDescent="0.2">
      <c r="A236" s="11">
        <v>3</v>
      </c>
      <c r="B236" s="1" t="s">
        <v>65</v>
      </c>
      <c r="C236" s="1" t="s">
        <v>70</v>
      </c>
      <c r="D236" s="3">
        <v>107</v>
      </c>
      <c r="E236" s="3">
        <v>34</v>
      </c>
      <c r="F236" s="3">
        <v>12</v>
      </c>
      <c r="G236" s="3">
        <v>153</v>
      </c>
    </row>
    <row r="237" spans="1:17" x14ac:dyDescent="0.2">
      <c r="A237" s="11">
        <v>3</v>
      </c>
      <c r="B237" s="1" t="s">
        <v>65</v>
      </c>
      <c r="C237" s="1" t="s">
        <v>71</v>
      </c>
      <c r="D237" s="3">
        <v>60</v>
      </c>
      <c r="E237" s="3">
        <v>9</v>
      </c>
      <c r="F237" s="3">
        <v>3</v>
      </c>
      <c r="G237" s="3">
        <v>72</v>
      </c>
    </row>
    <row r="238" spans="1:17" x14ac:dyDescent="0.2">
      <c r="A238" s="11">
        <v>3</v>
      </c>
      <c r="B238" s="1" t="s">
        <v>65</v>
      </c>
      <c r="C238" s="1" t="s">
        <v>72</v>
      </c>
      <c r="D238" s="3">
        <v>190</v>
      </c>
      <c r="E238" s="3">
        <v>35</v>
      </c>
      <c r="F238" s="3">
        <v>11</v>
      </c>
      <c r="G238" s="3">
        <v>236</v>
      </c>
    </row>
    <row r="239" spans="1:17" x14ac:dyDescent="0.2">
      <c r="A239" s="11">
        <v>3</v>
      </c>
      <c r="B239" s="1" t="s">
        <v>65</v>
      </c>
      <c r="C239" s="1" t="s">
        <v>73</v>
      </c>
      <c r="D239" s="3">
        <v>18</v>
      </c>
      <c r="E239" s="3">
        <v>2</v>
      </c>
      <c r="F239" s="3">
        <v>1</v>
      </c>
      <c r="G239" s="3">
        <v>21</v>
      </c>
    </row>
    <row r="240" spans="1:17" x14ac:dyDescent="0.2">
      <c r="A240" s="11">
        <v>3</v>
      </c>
      <c r="B240" s="1" t="s">
        <v>65</v>
      </c>
      <c r="C240" s="1" t="s">
        <v>74</v>
      </c>
      <c r="D240" s="3">
        <v>440</v>
      </c>
      <c r="E240" s="3">
        <v>318</v>
      </c>
      <c r="F240" s="3">
        <v>39</v>
      </c>
      <c r="G240" s="3">
        <v>797</v>
      </c>
    </row>
    <row r="241" spans="1:7" x14ac:dyDescent="0.2">
      <c r="A241" s="11">
        <v>3</v>
      </c>
      <c r="B241" s="1" t="s">
        <v>65</v>
      </c>
      <c r="C241" s="1" t="s">
        <v>75</v>
      </c>
      <c r="D241" s="3">
        <v>45</v>
      </c>
      <c r="E241" s="3">
        <v>20</v>
      </c>
      <c r="F241" s="3">
        <v>3</v>
      </c>
      <c r="G241" s="3">
        <v>68</v>
      </c>
    </row>
    <row r="242" spans="1:7" x14ac:dyDescent="0.2">
      <c r="A242" s="11">
        <v>3</v>
      </c>
      <c r="B242" s="1" t="s">
        <v>65</v>
      </c>
      <c r="C242" s="1" t="s">
        <v>76</v>
      </c>
      <c r="D242" s="3">
        <v>409</v>
      </c>
      <c r="E242" s="3">
        <v>220</v>
      </c>
      <c r="F242" s="3">
        <v>24</v>
      </c>
      <c r="G242" s="3">
        <v>653</v>
      </c>
    </row>
    <row r="243" spans="1:7" x14ac:dyDescent="0.2">
      <c r="A243" s="11">
        <v>3</v>
      </c>
      <c r="B243" s="1" t="s">
        <v>65</v>
      </c>
      <c r="C243" s="1" t="s">
        <v>77</v>
      </c>
      <c r="D243" s="3">
        <v>9</v>
      </c>
      <c r="E243" s="3">
        <v>2</v>
      </c>
      <c r="F243" s="3">
        <v>1</v>
      </c>
      <c r="G243" s="3">
        <v>12</v>
      </c>
    </row>
    <row r="244" spans="1:7" x14ac:dyDescent="0.2">
      <c r="A244" s="11">
        <v>3</v>
      </c>
      <c r="B244" s="1" t="s">
        <v>65</v>
      </c>
      <c r="C244" s="1" t="s">
        <v>78</v>
      </c>
      <c r="D244" s="3">
        <v>14</v>
      </c>
      <c r="E244" s="3">
        <v>9</v>
      </c>
      <c r="F244" s="3">
        <v>0</v>
      </c>
      <c r="G244" s="3">
        <v>23</v>
      </c>
    </row>
    <row r="245" spans="1:7" x14ac:dyDescent="0.2">
      <c r="A245" s="11">
        <v>3</v>
      </c>
      <c r="B245" s="1" t="s">
        <v>65</v>
      </c>
      <c r="C245" s="1" t="s">
        <v>79</v>
      </c>
      <c r="D245" s="3">
        <v>323</v>
      </c>
      <c r="E245" s="3">
        <v>187</v>
      </c>
      <c r="F245" s="3">
        <v>20</v>
      </c>
      <c r="G245" s="3">
        <v>530</v>
      </c>
    </row>
    <row r="246" spans="1:7" x14ac:dyDescent="0.2">
      <c r="A246" s="11">
        <v>3</v>
      </c>
      <c r="B246" s="1" t="s">
        <v>65</v>
      </c>
      <c r="C246" s="1" t="s">
        <v>80</v>
      </c>
      <c r="D246" s="3">
        <v>14</v>
      </c>
      <c r="E246" s="3">
        <v>1</v>
      </c>
      <c r="F246" s="3">
        <v>1</v>
      </c>
      <c r="G246" s="3">
        <v>16</v>
      </c>
    </row>
    <row r="247" spans="1:7" x14ac:dyDescent="0.2">
      <c r="A247" s="11">
        <v>3</v>
      </c>
      <c r="B247" s="1" t="s">
        <v>65</v>
      </c>
      <c r="C247" s="1" t="s">
        <v>81</v>
      </c>
      <c r="D247" s="3">
        <v>320</v>
      </c>
      <c r="E247" s="3">
        <v>168</v>
      </c>
      <c r="F247" s="3">
        <v>18</v>
      </c>
      <c r="G247" s="3">
        <v>506</v>
      </c>
    </row>
    <row r="248" spans="1:7" x14ac:dyDescent="0.2">
      <c r="A248" s="11">
        <v>3</v>
      </c>
      <c r="B248" s="1" t="s">
        <v>65</v>
      </c>
      <c r="C248" s="1" t="s">
        <v>82</v>
      </c>
      <c r="D248" s="3">
        <v>43</v>
      </c>
      <c r="E248" s="3">
        <v>4</v>
      </c>
      <c r="F248" s="3">
        <v>2</v>
      </c>
      <c r="G248" s="3">
        <v>49</v>
      </c>
    </row>
    <row r="249" spans="1:7" x14ac:dyDescent="0.2">
      <c r="A249" s="11">
        <v>3</v>
      </c>
      <c r="B249" s="1" t="s">
        <v>65</v>
      </c>
      <c r="C249" s="1" t="s">
        <v>83</v>
      </c>
      <c r="D249" s="3">
        <v>117</v>
      </c>
      <c r="E249" s="3">
        <v>120</v>
      </c>
      <c r="F249" s="3">
        <v>8</v>
      </c>
      <c r="G249" s="3">
        <v>245</v>
      </c>
    </row>
    <row r="250" spans="1:7" x14ac:dyDescent="0.2">
      <c r="A250" s="11">
        <v>3</v>
      </c>
      <c r="B250" s="1" t="s">
        <v>65</v>
      </c>
      <c r="C250" s="1" t="s">
        <v>84</v>
      </c>
      <c r="D250" s="3">
        <v>37</v>
      </c>
      <c r="E250" s="3">
        <v>19</v>
      </c>
      <c r="F250" s="3">
        <v>0</v>
      </c>
      <c r="G250" s="3">
        <v>56</v>
      </c>
    </row>
    <row r="251" spans="1:7" x14ac:dyDescent="0.2">
      <c r="A251" s="11">
        <v>3</v>
      </c>
      <c r="B251" s="1" t="s">
        <v>65</v>
      </c>
      <c r="C251" s="1" t="s">
        <v>85</v>
      </c>
      <c r="D251" s="3">
        <v>296</v>
      </c>
      <c r="E251" s="3">
        <v>92</v>
      </c>
      <c r="F251" s="3">
        <v>12</v>
      </c>
      <c r="G251" s="3">
        <v>400</v>
      </c>
    </row>
    <row r="252" spans="1:7" x14ac:dyDescent="0.2">
      <c r="A252" s="11">
        <v>3</v>
      </c>
      <c r="B252" s="1" t="s">
        <v>65</v>
      </c>
      <c r="C252" s="1" t="s">
        <v>86</v>
      </c>
      <c r="D252" s="3">
        <v>1334</v>
      </c>
      <c r="E252" s="3">
        <v>534</v>
      </c>
      <c r="F252" s="3">
        <v>71</v>
      </c>
      <c r="G252" s="3">
        <v>1939</v>
      </c>
    </row>
    <row r="253" spans="1:7" x14ac:dyDescent="0.2">
      <c r="A253" s="11">
        <v>3</v>
      </c>
      <c r="B253" s="1" t="s">
        <v>65</v>
      </c>
      <c r="C253" s="1" t="s">
        <v>87</v>
      </c>
      <c r="D253" s="3">
        <v>145</v>
      </c>
      <c r="E253" s="3">
        <v>42</v>
      </c>
      <c r="F253" s="3">
        <v>9</v>
      </c>
      <c r="G253" s="3">
        <v>196</v>
      </c>
    </row>
    <row r="254" spans="1:7" x14ac:dyDescent="0.2">
      <c r="A254" s="11">
        <v>3</v>
      </c>
      <c r="B254" s="1" t="s">
        <v>65</v>
      </c>
      <c r="C254" s="1" t="s">
        <v>88</v>
      </c>
      <c r="D254" s="3">
        <v>31</v>
      </c>
      <c r="E254" s="3">
        <v>2</v>
      </c>
      <c r="F254" s="3">
        <v>3</v>
      </c>
      <c r="G254" s="3">
        <v>36</v>
      </c>
    </row>
    <row r="255" spans="1:7" x14ac:dyDescent="0.2">
      <c r="A255" s="11">
        <v>3</v>
      </c>
      <c r="B255" s="1" t="s">
        <v>65</v>
      </c>
      <c r="C255" s="1" t="s">
        <v>89</v>
      </c>
      <c r="D255" s="3">
        <v>64</v>
      </c>
      <c r="E255" s="3">
        <v>50</v>
      </c>
      <c r="F255" s="3">
        <v>9</v>
      </c>
      <c r="G255" s="3">
        <v>123</v>
      </c>
    </row>
    <row r="256" spans="1:7" x14ac:dyDescent="0.2">
      <c r="A256" s="11">
        <v>3</v>
      </c>
      <c r="B256" s="1" t="s">
        <v>65</v>
      </c>
      <c r="C256" s="1" t="s">
        <v>90</v>
      </c>
      <c r="D256" s="3">
        <v>193</v>
      </c>
      <c r="E256" s="3">
        <v>84</v>
      </c>
      <c r="F256" s="3">
        <v>13</v>
      </c>
      <c r="G256" s="3">
        <v>290</v>
      </c>
    </row>
    <row r="257" spans="1:7" x14ac:dyDescent="0.2">
      <c r="A257" s="11">
        <v>3</v>
      </c>
      <c r="B257" s="1" t="s">
        <v>65</v>
      </c>
      <c r="C257" s="1" t="s">
        <v>91</v>
      </c>
      <c r="D257" s="3">
        <v>31</v>
      </c>
      <c r="E257" s="3">
        <v>14</v>
      </c>
      <c r="F257" s="3">
        <v>2</v>
      </c>
      <c r="G257" s="3">
        <v>47</v>
      </c>
    </row>
    <row r="258" spans="1:7" x14ac:dyDescent="0.2">
      <c r="A258" s="11">
        <v>3</v>
      </c>
      <c r="B258" s="1" t="s">
        <v>65</v>
      </c>
      <c r="C258" s="1" t="s">
        <v>92</v>
      </c>
      <c r="D258" s="3">
        <v>374</v>
      </c>
      <c r="E258" s="3">
        <v>175</v>
      </c>
      <c r="F258" s="3">
        <v>23</v>
      </c>
      <c r="G258" s="3">
        <v>572</v>
      </c>
    </row>
    <row r="259" spans="1:7" x14ac:dyDescent="0.2">
      <c r="A259" s="11">
        <v>3</v>
      </c>
      <c r="B259" s="1" t="s">
        <v>65</v>
      </c>
      <c r="C259" s="1" t="s">
        <v>93</v>
      </c>
      <c r="D259" s="3">
        <v>576</v>
      </c>
      <c r="E259" s="3">
        <v>794</v>
      </c>
      <c r="F259" s="3">
        <v>62</v>
      </c>
      <c r="G259" s="3">
        <v>1432</v>
      </c>
    </row>
    <row r="260" spans="1:7" x14ac:dyDescent="0.2">
      <c r="A260" s="11">
        <v>3</v>
      </c>
      <c r="B260" s="1" t="s">
        <v>65</v>
      </c>
      <c r="C260" s="1" t="s">
        <v>94</v>
      </c>
      <c r="D260" s="3">
        <v>949</v>
      </c>
      <c r="E260" s="3">
        <v>822</v>
      </c>
      <c r="F260" s="3">
        <v>104</v>
      </c>
      <c r="G260" s="3">
        <v>1875</v>
      </c>
    </row>
    <row r="261" spans="1:7" x14ac:dyDescent="0.2">
      <c r="A261" s="11">
        <v>3</v>
      </c>
      <c r="B261" s="1" t="s">
        <v>65</v>
      </c>
      <c r="C261" s="1" t="s">
        <v>95</v>
      </c>
      <c r="D261" s="3">
        <v>56</v>
      </c>
      <c r="E261" s="3">
        <v>29</v>
      </c>
      <c r="F261" s="3">
        <v>6</v>
      </c>
      <c r="G261" s="3">
        <v>91</v>
      </c>
    </row>
    <row r="262" spans="1:7" x14ac:dyDescent="0.2">
      <c r="A262" s="11">
        <v>3</v>
      </c>
      <c r="B262" s="1" t="s">
        <v>65</v>
      </c>
      <c r="C262" s="1" t="s">
        <v>309</v>
      </c>
      <c r="D262" s="3">
        <v>1044</v>
      </c>
      <c r="E262" s="3">
        <v>1959</v>
      </c>
      <c r="F262" s="3">
        <v>198</v>
      </c>
      <c r="G262" s="3">
        <v>3201</v>
      </c>
    </row>
    <row r="263" spans="1:7" x14ac:dyDescent="0.2">
      <c r="A263" s="11">
        <v>3</v>
      </c>
      <c r="B263" s="1" t="s">
        <v>65</v>
      </c>
      <c r="C263" s="1" t="s">
        <v>96</v>
      </c>
      <c r="D263" s="3">
        <v>1090</v>
      </c>
      <c r="E263" s="3">
        <v>2980</v>
      </c>
      <c r="F263" s="3">
        <v>334</v>
      </c>
      <c r="G263" s="3">
        <v>4404</v>
      </c>
    </row>
    <row r="264" spans="1:7" x14ac:dyDescent="0.2">
      <c r="A264" s="11">
        <v>3</v>
      </c>
      <c r="B264" s="1" t="s">
        <v>65</v>
      </c>
      <c r="C264" s="1" t="s">
        <v>97</v>
      </c>
      <c r="D264" s="3">
        <v>41</v>
      </c>
      <c r="E264" s="3">
        <v>12</v>
      </c>
      <c r="F264" s="3">
        <v>5</v>
      </c>
      <c r="G264" s="3">
        <v>58</v>
      </c>
    </row>
    <row r="265" spans="1:7" x14ac:dyDescent="0.2">
      <c r="A265" s="11">
        <v>3</v>
      </c>
      <c r="B265" s="1" t="s">
        <v>65</v>
      </c>
      <c r="C265" s="1" t="s">
        <v>98</v>
      </c>
      <c r="D265" s="3">
        <v>125</v>
      </c>
      <c r="E265" s="3">
        <v>46</v>
      </c>
      <c r="F265" s="3">
        <v>4</v>
      </c>
      <c r="G265" s="3">
        <v>175</v>
      </c>
    </row>
    <row r="266" spans="1:7" x14ac:dyDescent="0.2">
      <c r="A266" s="11">
        <v>3</v>
      </c>
      <c r="B266" s="1" t="s">
        <v>65</v>
      </c>
      <c r="C266" s="1" t="s">
        <v>99</v>
      </c>
      <c r="D266" s="3">
        <v>243</v>
      </c>
      <c r="E266" s="3">
        <v>133</v>
      </c>
      <c r="F266" s="3">
        <v>17</v>
      </c>
      <c r="G266" s="3">
        <v>393</v>
      </c>
    </row>
    <row r="267" spans="1:7" x14ac:dyDescent="0.2">
      <c r="A267" s="11">
        <v>3</v>
      </c>
      <c r="B267" s="1" t="s">
        <v>65</v>
      </c>
      <c r="C267" s="1" t="s">
        <v>100</v>
      </c>
      <c r="D267" s="3">
        <v>26</v>
      </c>
      <c r="E267" s="3">
        <v>174</v>
      </c>
      <c r="F267" s="3">
        <v>11</v>
      </c>
      <c r="G267" s="3">
        <v>211</v>
      </c>
    </row>
    <row r="268" spans="1:7" x14ac:dyDescent="0.2">
      <c r="A268" s="11">
        <v>3</v>
      </c>
      <c r="B268" s="1" t="s">
        <v>65</v>
      </c>
      <c r="C268" s="1" t="s">
        <v>101</v>
      </c>
      <c r="D268" s="3">
        <v>19</v>
      </c>
      <c r="E268" s="3">
        <v>11</v>
      </c>
      <c r="F268" s="3">
        <v>0</v>
      </c>
      <c r="G268" s="3">
        <v>30</v>
      </c>
    </row>
    <row r="269" spans="1:7" x14ac:dyDescent="0.2">
      <c r="A269" s="11">
        <v>3</v>
      </c>
      <c r="B269" s="1" t="s">
        <v>65</v>
      </c>
      <c r="C269" s="1" t="s">
        <v>102</v>
      </c>
      <c r="D269" s="3">
        <v>99</v>
      </c>
      <c r="E269" s="3">
        <v>19</v>
      </c>
      <c r="F269" s="3">
        <v>7</v>
      </c>
      <c r="G269" s="3">
        <v>125</v>
      </c>
    </row>
    <row r="270" spans="1:7" x14ac:dyDescent="0.2">
      <c r="A270" s="11">
        <v>3</v>
      </c>
      <c r="B270" s="1" t="s">
        <v>65</v>
      </c>
      <c r="C270" s="1" t="s">
        <v>103</v>
      </c>
      <c r="D270" s="3">
        <v>104</v>
      </c>
      <c r="E270" s="3">
        <v>29</v>
      </c>
      <c r="F270" s="3">
        <v>18</v>
      </c>
      <c r="G270" s="3">
        <v>151</v>
      </c>
    </row>
    <row r="271" spans="1:7" x14ac:dyDescent="0.2">
      <c r="A271" s="11">
        <v>3</v>
      </c>
      <c r="B271" s="1" t="s">
        <v>65</v>
      </c>
      <c r="C271" s="1" t="s">
        <v>104</v>
      </c>
      <c r="D271" s="3">
        <v>6</v>
      </c>
      <c r="E271" s="3">
        <v>5</v>
      </c>
      <c r="F271" s="3">
        <v>0</v>
      </c>
      <c r="G271" s="3">
        <v>11</v>
      </c>
    </row>
    <row r="272" spans="1:7" x14ac:dyDescent="0.2">
      <c r="A272" s="11">
        <v>3</v>
      </c>
      <c r="B272" s="1" t="s">
        <v>65</v>
      </c>
      <c r="C272" s="1" t="s">
        <v>105</v>
      </c>
      <c r="D272" s="3">
        <v>22</v>
      </c>
      <c r="E272" s="3">
        <v>8</v>
      </c>
      <c r="F272" s="3">
        <v>2</v>
      </c>
      <c r="G272" s="3">
        <v>32</v>
      </c>
    </row>
    <row r="273" spans="1:7" x14ac:dyDescent="0.2">
      <c r="A273" s="11">
        <v>3</v>
      </c>
      <c r="B273" s="1" t="s">
        <v>65</v>
      </c>
      <c r="C273" s="1" t="s">
        <v>106</v>
      </c>
      <c r="D273" s="3">
        <v>110</v>
      </c>
      <c r="E273" s="3">
        <v>38</v>
      </c>
      <c r="F273" s="3">
        <v>7</v>
      </c>
      <c r="G273" s="3">
        <v>155</v>
      </c>
    </row>
    <row r="274" spans="1:7" x14ac:dyDescent="0.2">
      <c r="A274" s="11">
        <v>3</v>
      </c>
      <c r="B274" s="1" t="s">
        <v>65</v>
      </c>
      <c r="C274" s="1" t="s">
        <v>107</v>
      </c>
      <c r="D274" s="3">
        <v>73</v>
      </c>
      <c r="E274" s="3">
        <v>23</v>
      </c>
      <c r="F274" s="3">
        <v>2</v>
      </c>
      <c r="G274" s="3">
        <v>98</v>
      </c>
    </row>
    <row r="275" spans="1:7" x14ac:dyDescent="0.2">
      <c r="A275" s="11">
        <v>3</v>
      </c>
      <c r="B275" s="1" t="s">
        <v>65</v>
      </c>
      <c r="C275" s="1" t="s">
        <v>121</v>
      </c>
      <c r="D275" s="3">
        <v>20</v>
      </c>
      <c r="E275" s="3">
        <v>63</v>
      </c>
      <c r="F275" s="3">
        <v>0</v>
      </c>
      <c r="G275" s="3">
        <v>83</v>
      </c>
    </row>
    <row r="276" spans="1:7" x14ac:dyDescent="0.2">
      <c r="D276" s="7">
        <f>SUM(D232:D275)</f>
        <v>10035</v>
      </c>
      <c r="E276" s="7">
        <f>SUM(E232:E275)</f>
        <v>10057</v>
      </c>
      <c r="F276" s="7">
        <f>SUM(F232:F275)</f>
        <v>1128</v>
      </c>
      <c r="G276" s="7">
        <f>SUM(G232:G275)</f>
        <v>21220</v>
      </c>
    </row>
    <row r="278" spans="1:7" x14ac:dyDescent="0.2">
      <c r="D278" s="8" t="s">
        <v>266</v>
      </c>
      <c r="E278" s="8" t="s">
        <v>0</v>
      </c>
    </row>
    <row r="279" spans="1:7" x14ac:dyDescent="0.2">
      <c r="D279" s="3" t="s">
        <v>182</v>
      </c>
    </row>
    <row r="280" spans="1:7" x14ac:dyDescent="0.2">
      <c r="D280" s="3" t="s">
        <v>2</v>
      </c>
    </row>
    <row r="281" spans="1:7" ht="24" x14ac:dyDescent="0.2">
      <c r="D281" s="6"/>
      <c r="E281" s="6"/>
      <c r="F281" s="6" t="s">
        <v>4</v>
      </c>
    </row>
    <row r="282" spans="1:7" x14ac:dyDescent="0.2">
      <c r="A282" s="11">
        <v>1</v>
      </c>
      <c r="B282" s="1" t="s">
        <v>180</v>
      </c>
      <c r="C282" s="1" t="s">
        <v>181</v>
      </c>
      <c r="D282" s="3">
        <v>273</v>
      </c>
      <c r="E282" s="3">
        <v>39</v>
      </c>
      <c r="F282" s="3">
        <v>312</v>
      </c>
    </row>
    <row r="283" spans="1:7" x14ac:dyDescent="0.2">
      <c r="A283" s="11">
        <v>1</v>
      </c>
      <c r="B283" s="1" t="s">
        <v>180</v>
      </c>
      <c r="C283" s="1" t="s">
        <v>182</v>
      </c>
      <c r="D283" s="3">
        <v>457</v>
      </c>
      <c r="E283" s="3">
        <v>91</v>
      </c>
      <c r="F283" s="3">
        <v>548</v>
      </c>
    </row>
    <row r="284" spans="1:7" x14ac:dyDescent="0.2">
      <c r="A284" s="11">
        <v>1</v>
      </c>
      <c r="B284" s="1" t="s">
        <v>180</v>
      </c>
      <c r="C284" s="1" t="s">
        <v>183</v>
      </c>
      <c r="D284" s="3">
        <v>21</v>
      </c>
      <c r="E284" s="3">
        <v>2</v>
      </c>
      <c r="F284" s="3">
        <v>23</v>
      </c>
    </row>
    <row r="285" spans="1:7" x14ac:dyDescent="0.2">
      <c r="A285" s="11">
        <v>1</v>
      </c>
      <c r="B285" s="1" t="s">
        <v>180</v>
      </c>
      <c r="C285" s="1" t="s">
        <v>184</v>
      </c>
      <c r="D285" s="3">
        <v>293</v>
      </c>
      <c r="E285" s="3">
        <v>78</v>
      </c>
      <c r="F285" s="3">
        <v>371</v>
      </c>
    </row>
    <row r="286" spans="1:7" x14ac:dyDescent="0.2">
      <c r="A286" s="11">
        <v>1</v>
      </c>
      <c r="B286" s="1" t="s">
        <v>180</v>
      </c>
      <c r="C286" s="1" t="s">
        <v>185</v>
      </c>
      <c r="D286" s="3">
        <v>308</v>
      </c>
      <c r="E286" s="3">
        <v>77</v>
      </c>
      <c r="F286" s="3">
        <v>385</v>
      </c>
    </row>
    <row r="287" spans="1:7" x14ac:dyDescent="0.2">
      <c r="A287" s="11">
        <v>1</v>
      </c>
      <c r="B287" s="1" t="s">
        <v>180</v>
      </c>
      <c r="C287" s="1" t="s">
        <v>186</v>
      </c>
      <c r="D287" s="3">
        <v>494</v>
      </c>
      <c r="E287" s="3">
        <v>70</v>
      </c>
      <c r="F287" s="3">
        <v>564</v>
      </c>
    </row>
    <row r="288" spans="1:7" x14ac:dyDescent="0.2">
      <c r="A288" s="11">
        <v>1</v>
      </c>
      <c r="B288" s="1" t="s">
        <v>180</v>
      </c>
      <c r="C288" s="1" t="s">
        <v>187</v>
      </c>
      <c r="D288" s="3">
        <v>108</v>
      </c>
      <c r="E288" s="3">
        <v>15</v>
      </c>
      <c r="F288" s="3">
        <v>123</v>
      </c>
    </row>
    <row r="289" spans="1:6" x14ac:dyDescent="0.2">
      <c r="A289" s="11">
        <v>1</v>
      </c>
      <c r="B289" s="1" t="s">
        <v>180</v>
      </c>
      <c r="C289" s="1" t="s">
        <v>188</v>
      </c>
      <c r="D289" s="3">
        <v>58</v>
      </c>
      <c r="E289" s="3">
        <v>31</v>
      </c>
      <c r="F289" s="3">
        <v>89</v>
      </c>
    </row>
    <row r="290" spans="1:6" x14ac:dyDescent="0.2">
      <c r="A290" s="11">
        <v>1</v>
      </c>
      <c r="B290" s="1" t="s">
        <v>180</v>
      </c>
      <c r="C290" s="1" t="s">
        <v>189</v>
      </c>
      <c r="D290" s="3">
        <v>57</v>
      </c>
      <c r="E290" s="3">
        <v>19</v>
      </c>
      <c r="F290" s="3">
        <v>76</v>
      </c>
    </row>
    <row r="291" spans="1:6" x14ac:dyDescent="0.2">
      <c r="A291" s="11">
        <v>1</v>
      </c>
      <c r="B291" s="1" t="s">
        <v>180</v>
      </c>
      <c r="C291" s="1" t="s">
        <v>121</v>
      </c>
      <c r="D291" s="3">
        <v>3</v>
      </c>
      <c r="E291" s="3">
        <v>1</v>
      </c>
      <c r="F291" s="3">
        <v>4</v>
      </c>
    </row>
    <row r="292" spans="1:6" x14ac:dyDescent="0.2">
      <c r="D292" s="7">
        <f>SUM(D282:D291)</f>
        <v>2072</v>
      </c>
      <c r="E292" s="7">
        <f>SUM(E282:E291)</f>
        <v>423</v>
      </c>
      <c r="F292" s="7">
        <f>SUM(F282:F291)</f>
        <v>2495</v>
      </c>
    </row>
    <row r="293" spans="1:6" x14ac:dyDescent="0.2">
      <c r="D293" s="7"/>
      <c r="E293" s="7"/>
      <c r="F293" s="7"/>
    </row>
    <row r="294" spans="1:6" x14ac:dyDescent="0.2">
      <c r="D294" s="8" t="s">
        <v>280</v>
      </c>
      <c r="E294" s="8" t="s">
        <v>0</v>
      </c>
    </row>
    <row r="295" spans="1:6" x14ac:dyDescent="0.2">
      <c r="D295" s="3" t="s">
        <v>203</v>
      </c>
    </row>
    <row r="296" spans="1:6" x14ac:dyDescent="0.2">
      <c r="D296" s="3" t="s">
        <v>2</v>
      </c>
    </row>
    <row r="297" spans="1:6" ht="24" x14ac:dyDescent="0.2">
      <c r="D297" s="8"/>
      <c r="E297" s="8"/>
      <c r="F297" s="8" t="s">
        <v>4</v>
      </c>
    </row>
    <row r="298" spans="1:6" x14ac:dyDescent="0.2">
      <c r="A298" s="11">
        <v>2</v>
      </c>
      <c r="B298" s="1" t="s">
        <v>201</v>
      </c>
      <c r="C298" s="1" t="s">
        <v>202</v>
      </c>
      <c r="D298" s="3">
        <v>3035</v>
      </c>
      <c r="E298" s="3">
        <v>1181</v>
      </c>
      <c r="F298" s="3">
        <v>4216</v>
      </c>
    </row>
    <row r="299" spans="1:6" x14ac:dyDescent="0.2">
      <c r="A299" s="11">
        <v>2</v>
      </c>
      <c r="B299" s="1" t="s">
        <v>201</v>
      </c>
      <c r="C299" s="1" t="s">
        <v>203</v>
      </c>
      <c r="D299" s="3">
        <v>1288</v>
      </c>
      <c r="E299" s="3">
        <v>390</v>
      </c>
      <c r="F299" s="3">
        <v>1678</v>
      </c>
    </row>
    <row r="300" spans="1:6" x14ac:dyDescent="0.2">
      <c r="A300" s="11">
        <v>2</v>
      </c>
      <c r="B300" s="1" t="s">
        <v>201</v>
      </c>
      <c r="C300" s="1" t="s">
        <v>121</v>
      </c>
      <c r="D300" s="3">
        <v>7</v>
      </c>
      <c r="E300" s="3">
        <v>0</v>
      </c>
      <c r="F300" s="3">
        <v>7</v>
      </c>
    </row>
    <row r="301" spans="1:6" x14ac:dyDescent="0.2">
      <c r="D301" s="7">
        <f>SUM(D298:D300)</f>
        <v>4330</v>
      </c>
      <c r="E301" s="7">
        <f>SUM(E298:E300)</f>
        <v>1571</v>
      </c>
      <c r="F301" s="7">
        <f>SUM(F298:F300)</f>
        <v>5901</v>
      </c>
    </row>
    <row r="303" spans="1:6" x14ac:dyDescent="0.2">
      <c r="D303" s="8" t="s">
        <v>290</v>
      </c>
      <c r="E303" s="8" t="s">
        <v>0</v>
      </c>
    </row>
    <row r="304" spans="1:6" x14ac:dyDescent="0.2">
      <c r="D304" s="3" t="s">
        <v>224</v>
      </c>
    </row>
    <row r="305" spans="1:6" x14ac:dyDescent="0.2">
      <c r="D305" s="3" t="s">
        <v>205</v>
      </c>
    </row>
    <row r="306" spans="1:6" ht="24" x14ac:dyDescent="0.2">
      <c r="D306" s="6"/>
      <c r="E306" s="6"/>
      <c r="F306" s="6" t="s">
        <v>4</v>
      </c>
    </row>
    <row r="307" spans="1:6" x14ac:dyDescent="0.2">
      <c r="A307" s="11">
        <v>3</v>
      </c>
      <c r="B307" s="1" t="s">
        <v>206</v>
      </c>
      <c r="C307" s="1" t="s">
        <v>211</v>
      </c>
      <c r="D307" s="3">
        <v>151</v>
      </c>
      <c r="E307" s="3">
        <v>37</v>
      </c>
      <c r="F307" s="3">
        <v>188</v>
      </c>
    </row>
    <row r="308" spans="1:6" x14ac:dyDescent="0.2">
      <c r="A308" s="11">
        <v>3</v>
      </c>
      <c r="B308" s="1" t="s">
        <v>206</v>
      </c>
      <c r="C308" s="1" t="s">
        <v>215</v>
      </c>
      <c r="D308" s="3">
        <v>279</v>
      </c>
      <c r="E308" s="3">
        <v>44</v>
      </c>
      <c r="F308" s="3">
        <v>323</v>
      </c>
    </row>
    <row r="309" spans="1:6" x14ac:dyDescent="0.2">
      <c r="A309" s="11">
        <v>3</v>
      </c>
      <c r="B309" s="1" t="s">
        <v>206</v>
      </c>
      <c r="C309" s="1" t="s">
        <v>224</v>
      </c>
      <c r="D309" s="3">
        <v>784</v>
      </c>
      <c r="E309" s="3">
        <v>89</v>
      </c>
      <c r="F309" s="3">
        <v>873</v>
      </c>
    </row>
    <row r="310" spans="1:6" x14ac:dyDescent="0.2">
      <c r="A310" s="11">
        <v>3</v>
      </c>
      <c r="B310" s="1" t="s">
        <v>206</v>
      </c>
      <c r="C310" s="1" t="s">
        <v>225</v>
      </c>
      <c r="D310" s="3">
        <v>1389</v>
      </c>
      <c r="E310" s="3">
        <v>204</v>
      </c>
      <c r="F310" s="3">
        <v>1593</v>
      </c>
    </row>
    <row r="311" spans="1:6" x14ac:dyDescent="0.2">
      <c r="A311" s="11">
        <v>3</v>
      </c>
      <c r="B311" s="1" t="s">
        <v>206</v>
      </c>
      <c r="C311" s="1" t="s">
        <v>228</v>
      </c>
      <c r="D311" s="3">
        <v>190</v>
      </c>
      <c r="E311" s="3">
        <v>30</v>
      </c>
      <c r="F311" s="3">
        <v>220</v>
      </c>
    </row>
    <row r="312" spans="1:6" x14ac:dyDescent="0.2">
      <c r="A312" s="11">
        <v>3</v>
      </c>
      <c r="B312" s="1" t="s">
        <v>206</v>
      </c>
      <c r="C312" s="1" t="s">
        <v>229</v>
      </c>
      <c r="D312" s="3">
        <v>812</v>
      </c>
      <c r="E312" s="3">
        <v>95</v>
      </c>
      <c r="F312" s="3">
        <v>907</v>
      </c>
    </row>
    <row r="313" spans="1:6" x14ac:dyDescent="0.2">
      <c r="A313" s="11">
        <v>3</v>
      </c>
      <c r="B313" s="1" t="s">
        <v>206</v>
      </c>
      <c r="C313" s="1" t="s">
        <v>121</v>
      </c>
      <c r="D313" s="3">
        <v>5</v>
      </c>
      <c r="E313" s="3">
        <v>0</v>
      </c>
      <c r="F313" s="3">
        <v>5</v>
      </c>
    </row>
    <row r="314" spans="1:6" x14ac:dyDescent="0.2">
      <c r="D314" s="7">
        <f>SUM(D307:D313)</f>
        <v>3610</v>
      </c>
      <c r="E314" s="7">
        <f>SUM(E307:E313)</f>
        <v>499</v>
      </c>
      <c r="F314" s="7">
        <f>SUM(F307:F313)</f>
        <v>4109</v>
      </c>
    </row>
    <row r="316" spans="1:6" x14ac:dyDescent="0.2">
      <c r="D316" s="8" t="s">
        <v>298</v>
      </c>
      <c r="E316" s="8" t="s">
        <v>0</v>
      </c>
    </row>
    <row r="317" spans="1:6" x14ac:dyDescent="0.2">
      <c r="D317" s="3" t="s">
        <v>230</v>
      </c>
    </row>
    <row r="318" spans="1:6" x14ac:dyDescent="0.2">
      <c r="D318" s="3" t="s">
        <v>205</v>
      </c>
    </row>
    <row r="319" spans="1:6" ht="24" x14ac:dyDescent="0.2">
      <c r="D319" s="6"/>
      <c r="E319" s="6"/>
      <c r="F319" s="6" t="s">
        <v>4</v>
      </c>
    </row>
    <row r="320" spans="1:6" x14ac:dyDescent="0.2">
      <c r="A320" s="11">
        <v>4</v>
      </c>
      <c r="B320" s="1" t="s">
        <v>206</v>
      </c>
      <c r="C320" s="1" t="s">
        <v>204</v>
      </c>
      <c r="D320" s="3">
        <v>751</v>
      </c>
      <c r="E320" s="3">
        <v>100</v>
      </c>
      <c r="F320" s="3">
        <v>851</v>
      </c>
    </row>
    <row r="321" spans="1:6" x14ac:dyDescent="0.2">
      <c r="A321" s="11">
        <v>4</v>
      </c>
      <c r="B321" s="1" t="s">
        <v>206</v>
      </c>
      <c r="C321" s="1" t="s">
        <v>230</v>
      </c>
      <c r="D321" s="3">
        <v>2763</v>
      </c>
      <c r="E321" s="3">
        <v>518</v>
      </c>
      <c r="F321" s="3">
        <v>3281</v>
      </c>
    </row>
    <row r="322" spans="1:6" x14ac:dyDescent="0.2">
      <c r="A322" s="11">
        <v>4</v>
      </c>
      <c r="B322" s="1" t="s">
        <v>206</v>
      </c>
      <c r="C322" s="1" t="s">
        <v>121</v>
      </c>
      <c r="D322" s="3">
        <v>3</v>
      </c>
      <c r="E322" s="3">
        <v>1</v>
      </c>
      <c r="F322" s="3">
        <v>4</v>
      </c>
    </row>
    <row r="323" spans="1:6" x14ac:dyDescent="0.2">
      <c r="D323" s="7">
        <f>SUM(D320:D322)</f>
        <v>3517</v>
      </c>
      <c r="E323" s="7">
        <f>SUM(E320:E322)</f>
        <v>619</v>
      </c>
      <c r="F323" s="7">
        <f>SUM(F320:F322)</f>
        <v>4136</v>
      </c>
    </row>
    <row r="325" spans="1:6" x14ac:dyDescent="0.2">
      <c r="D325" s="8" t="s">
        <v>302</v>
      </c>
      <c r="E325" s="8" t="s">
        <v>0</v>
      </c>
    </row>
    <row r="326" spans="1:6" x14ac:dyDescent="0.2">
      <c r="D326" s="3" t="s">
        <v>233</v>
      </c>
    </row>
    <row r="327" spans="1:6" x14ac:dyDescent="0.2">
      <c r="D327" s="3" t="s">
        <v>205</v>
      </c>
    </row>
    <row r="328" spans="1:6" ht="24" x14ac:dyDescent="0.2">
      <c r="D328" s="6"/>
      <c r="E328" s="6"/>
      <c r="F328" s="6" t="s">
        <v>4</v>
      </c>
    </row>
    <row r="329" spans="1:6" x14ac:dyDescent="0.2">
      <c r="A329" s="11">
        <v>5</v>
      </c>
      <c r="B329" s="1" t="s">
        <v>206</v>
      </c>
      <c r="C329" s="1" t="s">
        <v>207</v>
      </c>
      <c r="D329" s="3">
        <v>321</v>
      </c>
      <c r="E329" s="3">
        <v>64</v>
      </c>
      <c r="F329" s="3">
        <v>385</v>
      </c>
    </row>
    <row r="330" spans="1:6" x14ac:dyDescent="0.2">
      <c r="A330" s="11">
        <v>5</v>
      </c>
      <c r="B330" s="1" t="s">
        <v>206</v>
      </c>
      <c r="C330" s="1" t="s">
        <v>208</v>
      </c>
      <c r="D330" s="3">
        <v>379</v>
      </c>
      <c r="E330" s="3">
        <v>68</v>
      </c>
      <c r="F330" s="3">
        <v>447</v>
      </c>
    </row>
    <row r="331" spans="1:6" x14ac:dyDescent="0.2">
      <c r="A331" s="11">
        <v>5</v>
      </c>
      <c r="B331" s="1" t="s">
        <v>206</v>
      </c>
      <c r="C331" s="1" t="s">
        <v>209</v>
      </c>
      <c r="D331" s="3">
        <v>33</v>
      </c>
      <c r="E331" s="3">
        <v>7</v>
      </c>
      <c r="F331" s="3">
        <v>40</v>
      </c>
    </row>
    <row r="332" spans="1:6" x14ac:dyDescent="0.2">
      <c r="A332" s="11">
        <v>5</v>
      </c>
      <c r="B332" s="1" t="s">
        <v>206</v>
      </c>
      <c r="C332" s="1" t="s">
        <v>210</v>
      </c>
      <c r="D332" s="3">
        <v>1</v>
      </c>
      <c r="E332" s="3">
        <v>0</v>
      </c>
      <c r="F332" s="3">
        <v>1</v>
      </c>
    </row>
    <row r="333" spans="1:6" x14ac:dyDescent="0.2">
      <c r="A333" s="11">
        <v>5</v>
      </c>
      <c r="B333" s="1" t="s">
        <v>206</v>
      </c>
      <c r="C333" s="1" t="s">
        <v>212</v>
      </c>
      <c r="D333" s="3">
        <v>28</v>
      </c>
      <c r="E333" s="3">
        <v>17</v>
      </c>
      <c r="F333" s="3">
        <v>45</v>
      </c>
    </row>
    <row r="334" spans="1:6" x14ac:dyDescent="0.2">
      <c r="A334" s="11">
        <v>5</v>
      </c>
      <c r="B334" s="1" t="s">
        <v>206</v>
      </c>
      <c r="C334" s="1" t="s">
        <v>213</v>
      </c>
      <c r="D334" s="3">
        <v>502</v>
      </c>
      <c r="E334" s="3">
        <v>86</v>
      </c>
      <c r="F334" s="3">
        <v>588</v>
      </c>
    </row>
    <row r="335" spans="1:6" x14ac:dyDescent="0.2">
      <c r="A335" s="11">
        <v>5</v>
      </c>
      <c r="B335" s="1" t="s">
        <v>206</v>
      </c>
      <c r="C335" s="1" t="s">
        <v>214</v>
      </c>
      <c r="D335" s="3">
        <v>15</v>
      </c>
      <c r="E335" s="3">
        <v>4</v>
      </c>
      <c r="F335" s="3">
        <v>19</v>
      </c>
    </row>
    <row r="336" spans="1:6" x14ac:dyDescent="0.2">
      <c r="A336" s="11">
        <v>5</v>
      </c>
      <c r="B336" s="1" t="s">
        <v>206</v>
      </c>
      <c r="C336" s="1" t="s">
        <v>216</v>
      </c>
      <c r="D336" s="3">
        <v>389</v>
      </c>
      <c r="E336" s="3">
        <v>55</v>
      </c>
      <c r="F336" s="3">
        <v>444</v>
      </c>
    </row>
    <row r="337" spans="1:6" x14ac:dyDescent="0.2">
      <c r="A337" s="11">
        <v>5</v>
      </c>
      <c r="B337" s="1" t="s">
        <v>206</v>
      </c>
      <c r="C337" s="1" t="s">
        <v>217</v>
      </c>
      <c r="D337" s="3">
        <v>326</v>
      </c>
      <c r="E337" s="3">
        <v>63</v>
      </c>
      <c r="F337" s="3">
        <v>389</v>
      </c>
    </row>
    <row r="338" spans="1:6" x14ac:dyDescent="0.2">
      <c r="A338" s="11">
        <v>5</v>
      </c>
      <c r="B338" s="1" t="s">
        <v>206</v>
      </c>
      <c r="C338" s="1" t="s">
        <v>218</v>
      </c>
      <c r="D338" s="3">
        <v>591</v>
      </c>
      <c r="E338" s="3">
        <v>91</v>
      </c>
      <c r="F338" s="3">
        <v>682</v>
      </c>
    </row>
    <row r="339" spans="1:6" x14ac:dyDescent="0.2">
      <c r="A339" s="11">
        <v>5</v>
      </c>
      <c r="B339" s="1" t="s">
        <v>206</v>
      </c>
      <c r="C339" s="1" t="s">
        <v>219</v>
      </c>
      <c r="D339" s="3">
        <v>80</v>
      </c>
      <c r="E339" s="3">
        <v>22</v>
      </c>
      <c r="F339" s="3">
        <v>102</v>
      </c>
    </row>
    <row r="340" spans="1:6" x14ac:dyDescent="0.2">
      <c r="A340" s="11">
        <v>5</v>
      </c>
      <c r="B340" s="1" t="s">
        <v>206</v>
      </c>
      <c r="C340" s="1" t="s">
        <v>220</v>
      </c>
      <c r="D340" s="3">
        <v>342</v>
      </c>
      <c r="E340" s="3">
        <v>75</v>
      </c>
      <c r="F340" s="3">
        <v>417</v>
      </c>
    </row>
    <row r="341" spans="1:6" x14ac:dyDescent="0.2">
      <c r="A341" s="11">
        <v>5</v>
      </c>
      <c r="B341" s="1" t="s">
        <v>206</v>
      </c>
      <c r="C341" s="1" t="s">
        <v>221</v>
      </c>
      <c r="D341" s="3">
        <v>20</v>
      </c>
      <c r="E341" s="3">
        <v>4</v>
      </c>
      <c r="F341" s="3">
        <v>24</v>
      </c>
    </row>
    <row r="342" spans="1:6" x14ac:dyDescent="0.2">
      <c r="A342" s="11">
        <v>5</v>
      </c>
      <c r="B342" s="1" t="s">
        <v>206</v>
      </c>
      <c r="C342" s="1" t="s">
        <v>222</v>
      </c>
      <c r="D342" s="3">
        <v>72</v>
      </c>
      <c r="E342" s="3">
        <v>15</v>
      </c>
      <c r="F342" s="3">
        <v>87</v>
      </c>
    </row>
    <row r="343" spans="1:6" x14ac:dyDescent="0.2">
      <c r="A343" s="11">
        <v>5</v>
      </c>
      <c r="B343" s="1" t="s">
        <v>206</v>
      </c>
      <c r="C343" s="1" t="s">
        <v>223</v>
      </c>
      <c r="D343" s="3">
        <v>173</v>
      </c>
      <c r="E343" s="3">
        <v>30</v>
      </c>
      <c r="F343" s="3">
        <v>203</v>
      </c>
    </row>
    <row r="344" spans="1:6" x14ac:dyDescent="0.2">
      <c r="A344" s="11">
        <v>5</v>
      </c>
      <c r="B344" s="1" t="s">
        <v>206</v>
      </c>
      <c r="C344" s="1" t="s">
        <v>226</v>
      </c>
      <c r="D344" s="3">
        <v>39</v>
      </c>
      <c r="E344" s="3">
        <v>3</v>
      </c>
      <c r="F344" s="3">
        <v>42</v>
      </c>
    </row>
    <row r="345" spans="1:6" x14ac:dyDescent="0.2">
      <c r="A345" s="11">
        <v>5</v>
      </c>
      <c r="B345" s="1" t="s">
        <v>206</v>
      </c>
      <c r="C345" s="1" t="s">
        <v>227</v>
      </c>
      <c r="D345" s="3">
        <v>143</v>
      </c>
      <c r="E345" s="3">
        <v>32</v>
      </c>
      <c r="F345" s="3">
        <v>175</v>
      </c>
    </row>
    <row r="346" spans="1:6" x14ac:dyDescent="0.2">
      <c r="A346" s="11">
        <v>5</v>
      </c>
      <c r="B346" s="1" t="s">
        <v>206</v>
      </c>
      <c r="C346" s="1" t="s">
        <v>231</v>
      </c>
      <c r="D346" s="3">
        <v>386</v>
      </c>
      <c r="E346" s="3">
        <v>103</v>
      </c>
      <c r="F346" s="3">
        <v>489</v>
      </c>
    </row>
    <row r="347" spans="1:6" x14ac:dyDescent="0.2">
      <c r="A347" s="11">
        <v>5</v>
      </c>
      <c r="B347" s="1" t="s">
        <v>206</v>
      </c>
      <c r="C347" s="1" t="s">
        <v>232</v>
      </c>
      <c r="D347" s="3">
        <v>29</v>
      </c>
      <c r="E347" s="3">
        <v>9</v>
      </c>
      <c r="F347" s="3">
        <v>38</v>
      </c>
    </row>
    <row r="348" spans="1:6" x14ac:dyDescent="0.2">
      <c r="A348" s="11">
        <v>5</v>
      </c>
      <c r="B348" s="1" t="s">
        <v>206</v>
      </c>
      <c r="C348" s="1" t="s">
        <v>233</v>
      </c>
      <c r="D348" s="3">
        <v>23</v>
      </c>
      <c r="E348" s="3">
        <v>21</v>
      </c>
      <c r="F348" s="3">
        <v>44</v>
      </c>
    </row>
    <row r="349" spans="1:6" x14ac:dyDescent="0.2">
      <c r="A349" s="11">
        <v>5</v>
      </c>
      <c r="B349" s="1" t="s">
        <v>206</v>
      </c>
      <c r="C349" s="1" t="s">
        <v>121</v>
      </c>
      <c r="D349" s="3">
        <v>6</v>
      </c>
      <c r="E349" s="3">
        <v>1</v>
      </c>
      <c r="F349" s="3">
        <v>7</v>
      </c>
    </row>
    <row r="350" spans="1:6" x14ac:dyDescent="0.2">
      <c r="D350" s="7">
        <f>SUM(D329:D349)</f>
        <v>3898</v>
      </c>
      <c r="E350" s="7">
        <f>SUM(E329:E349)</f>
        <v>770</v>
      </c>
      <c r="F350" s="7">
        <f>SUM(F329:F349)</f>
        <v>4668</v>
      </c>
    </row>
    <row r="352" spans="1:6" x14ac:dyDescent="0.2">
      <c r="D352" s="8" t="s">
        <v>267</v>
      </c>
      <c r="E352" s="8" t="s">
        <v>268</v>
      </c>
      <c r="F352" s="8" t="s">
        <v>0</v>
      </c>
    </row>
    <row r="353" spans="1:7" x14ac:dyDescent="0.2">
      <c r="D353" s="3" t="s">
        <v>238</v>
      </c>
      <c r="E353" s="3" t="s">
        <v>238</v>
      </c>
    </row>
    <row r="354" spans="1:7" x14ac:dyDescent="0.2">
      <c r="D354" s="3" t="s">
        <v>269</v>
      </c>
      <c r="E354" s="3" t="s">
        <v>16</v>
      </c>
    </row>
    <row r="355" spans="1:7" ht="24" x14ac:dyDescent="0.2">
      <c r="D355" s="6"/>
      <c r="E355" s="6"/>
      <c r="F355" s="6"/>
      <c r="G355" s="6" t="s">
        <v>4</v>
      </c>
    </row>
    <row r="356" spans="1:7" x14ac:dyDescent="0.2">
      <c r="A356" s="11">
        <v>1</v>
      </c>
      <c r="B356" s="1" t="s">
        <v>234</v>
      </c>
      <c r="C356" s="1" t="s">
        <v>235</v>
      </c>
      <c r="D356" s="3">
        <v>781</v>
      </c>
      <c r="E356" s="3">
        <v>2331</v>
      </c>
      <c r="F356" s="3">
        <v>511</v>
      </c>
      <c r="G356" s="3">
        <v>3623</v>
      </c>
    </row>
    <row r="357" spans="1:7" x14ac:dyDescent="0.2">
      <c r="A357" s="11">
        <v>1</v>
      </c>
      <c r="B357" s="1" t="s">
        <v>234</v>
      </c>
      <c r="C357" s="1" t="s">
        <v>236</v>
      </c>
      <c r="D357" s="3">
        <v>177</v>
      </c>
      <c r="E357" s="3">
        <v>243</v>
      </c>
      <c r="F357" s="3">
        <v>54</v>
      </c>
      <c r="G357" s="3">
        <v>474</v>
      </c>
    </row>
    <row r="358" spans="1:7" x14ac:dyDescent="0.2">
      <c r="A358" s="11">
        <v>1</v>
      </c>
      <c r="B358" s="1" t="s">
        <v>234</v>
      </c>
      <c r="C358" s="1" t="s">
        <v>237</v>
      </c>
      <c r="D358" s="3">
        <v>95</v>
      </c>
      <c r="E358" s="3">
        <v>253</v>
      </c>
      <c r="F358" s="3">
        <v>38</v>
      </c>
      <c r="G358" s="3">
        <v>386</v>
      </c>
    </row>
    <row r="359" spans="1:7" x14ac:dyDescent="0.2">
      <c r="A359" s="11">
        <v>1</v>
      </c>
      <c r="B359" s="1" t="s">
        <v>234</v>
      </c>
      <c r="C359" s="1" t="s">
        <v>238</v>
      </c>
      <c r="D359" s="3">
        <v>626</v>
      </c>
      <c r="E359" s="3">
        <v>696</v>
      </c>
      <c r="F359" s="3">
        <v>76</v>
      </c>
      <c r="G359" s="3">
        <v>1398</v>
      </c>
    </row>
    <row r="360" spans="1:7" x14ac:dyDescent="0.2">
      <c r="A360" s="11">
        <v>1</v>
      </c>
      <c r="B360" s="1" t="s">
        <v>234</v>
      </c>
      <c r="C360" s="1" t="s">
        <v>239</v>
      </c>
      <c r="D360" s="3">
        <v>195</v>
      </c>
      <c r="E360" s="3">
        <v>223</v>
      </c>
      <c r="F360" s="3">
        <v>88</v>
      </c>
      <c r="G360" s="3">
        <v>506</v>
      </c>
    </row>
    <row r="361" spans="1:7" x14ac:dyDescent="0.2">
      <c r="A361" s="11">
        <v>1</v>
      </c>
      <c r="B361" s="1" t="s">
        <v>234</v>
      </c>
      <c r="C361" s="1" t="s">
        <v>240</v>
      </c>
      <c r="D361" s="3">
        <v>303</v>
      </c>
      <c r="E361" s="3">
        <v>514</v>
      </c>
      <c r="F361" s="3">
        <v>112</v>
      </c>
      <c r="G361" s="3">
        <v>929</v>
      </c>
    </row>
    <row r="362" spans="1:7" x14ac:dyDescent="0.2">
      <c r="A362" s="11">
        <v>1</v>
      </c>
      <c r="B362" s="1" t="s">
        <v>234</v>
      </c>
      <c r="C362" s="1" t="s">
        <v>241</v>
      </c>
      <c r="D362" s="3">
        <v>135</v>
      </c>
      <c r="E362" s="3">
        <v>221</v>
      </c>
      <c r="F362" s="3">
        <v>58</v>
      </c>
      <c r="G362" s="3">
        <v>414</v>
      </c>
    </row>
    <row r="363" spans="1:7" x14ac:dyDescent="0.2">
      <c r="A363" s="11">
        <v>1</v>
      </c>
      <c r="B363" s="1" t="s">
        <v>234</v>
      </c>
      <c r="C363" s="1" t="s">
        <v>121</v>
      </c>
      <c r="D363" s="3">
        <v>2</v>
      </c>
      <c r="E363" s="3">
        <v>29</v>
      </c>
      <c r="F363" s="3">
        <v>1</v>
      </c>
      <c r="G363" s="3">
        <v>32</v>
      </c>
    </row>
    <row r="364" spans="1:7" x14ac:dyDescent="0.2">
      <c r="D364" s="7">
        <f>SUM(D356:D363)</f>
        <v>2314</v>
      </c>
      <c r="E364" s="7">
        <f>SUM(E356:E363)</f>
        <v>4510</v>
      </c>
      <c r="F364" s="7">
        <f>SUM(F356:F363)</f>
        <v>938</v>
      </c>
      <c r="G364" s="7">
        <f>SUM(G356:G363)</f>
        <v>7762</v>
      </c>
    </row>
    <row r="365" spans="1:7" x14ac:dyDescent="0.2">
      <c r="D365" s="7"/>
      <c r="E365" s="7"/>
      <c r="F365" s="7"/>
      <c r="G365" s="7"/>
    </row>
    <row r="366" spans="1:7" ht="24" x14ac:dyDescent="0.2">
      <c r="D366" s="8" t="s">
        <v>291</v>
      </c>
      <c r="E366" s="8" t="s">
        <v>292</v>
      </c>
      <c r="F366" s="8" t="s">
        <v>0</v>
      </c>
    </row>
    <row r="367" spans="1:7" x14ac:dyDescent="0.2">
      <c r="D367" s="3" t="s">
        <v>109</v>
      </c>
      <c r="E367" s="3" t="s">
        <v>117</v>
      </c>
    </row>
    <row r="368" spans="1:7" x14ac:dyDescent="0.2">
      <c r="D368" s="3" t="s">
        <v>2</v>
      </c>
      <c r="E368" s="3" t="s">
        <v>293</v>
      </c>
    </row>
    <row r="369" spans="1:7" ht="24" x14ac:dyDescent="0.2">
      <c r="D369" s="6"/>
      <c r="E369" s="6"/>
      <c r="F369" s="6"/>
      <c r="G369" s="6" t="s">
        <v>4</v>
      </c>
    </row>
    <row r="370" spans="1:7" x14ac:dyDescent="0.2">
      <c r="A370" s="11">
        <v>3</v>
      </c>
      <c r="B370" s="1" t="s">
        <v>108</v>
      </c>
      <c r="C370" s="1" t="s">
        <v>109</v>
      </c>
      <c r="D370" s="3">
        <v>408</v>
      </c>
      <c r="E370" s="3">
        <v>121</v>
      </c>
      <c r="F370" s="3">
        <v>23</v>
      </c>
      <c r="G370" s="3">
        <v>552</v>
      </c>
    </row>
    <row r="371" spans="1:7" x14ac:dyDescent="0.2">
      <c r="A371" s="11">
        <v>3</v>
      </c>
      <c r="B371" s="1" t="s">
        <v>108</v>
      </c>
      <c r="C371" s="1" t="s">
        <v>110</v>
      </c>
      <c r="D371" s="3">
        <v>164</v>
      </c>
      <c r="E371" s="3">
        <v>45</v>
      </c>
      <c r="F371" s="3">
        <v>9</v>
      </c>
      <c r="G371" s="3">
        <v>218</v>
      </c>
    </row>
    <row r="372" spans="1:7" x14ac:dyDescent="0.2">
      <c r="A372" s="11">
        <v>3</v>
      </c>
      <c r="B372" s="1" t="s">
        <v>108</v>
      </c>
      <c r="C372" s="1" t="s">
        <v>111</v>
      </c>
      <c r="D372" s="3">
        <v>329</v>
      </c>
      <c r="E372" s="3">
        <v>146</v>
      </c>
      <c r="F372" s="3">
        <v>44</v>
      </c>
      <c r="G372" s="3">
        <v>519</v>
      </c>
    </row>
    <row r="373" spans="1:7" x14ac:dyDescent="0.2">
      <c r="A373" s="11">
        <v>3</v>
      </c>
      <c r="B373" s="1" t="s">
        <v>108</v>
      </c>
      <c r="C373" s="1" t="s">
        <v>112</v>
      </c>
      <c r="D373" s="3">
        <v>129</v>
      </c>
      <c r="E373" s="3">
        <v>32</v>
      </c>
      <c r="F373" s="3">
        <v>14</v>
      </c>
      <c r="G373" s="3">
        <v>175</v>
      </c>
    </row>
    <row r="374" spans="1:7" x14ac:dyDescent="0.2">
      <c r="A374" s="11">
        <v>3</v>
      </c>
      <c r="B374" s="1" t="s">
        <v>108</v>
      </c>
      <c r="C374" s="1" t="s">
        <v>113</v>
      </c>
      <c r="D374" s="3">
        <v>155</v>
      </c>
      <c r="E374" s="3">
        <v>67</v>
      </c>
      <c r="F374" s="3">
        <v>22</v>
      </c>
      <c r="G374" s="3">
        <v>244</v>
      </c>
    </row>
    <row r="375" spans="1:7" x14ac:dyDescent="0.2">
      <c r="A375" s="11">
        <v>3</v>
      </c>
      <c r="B375" s="1" t="s">
        <v>108</v>
      </c>
      <c r="C375" s="1" t="s">
        <v>114</v>
      </c>
      <c r="D375" s="3">
        <v>269</v>
      </c>
      <c r="E375" s="3">
        <v>88</v>
      </c>
      <c r="F375" s="3">
        <v>27</v>
      </c>
      <c r="G375" s="3">
        <v>384</v>
      </c>
    </row>
    <row r="376" spans="1:7" x14ac:dyDescent="0.2">
      <c r="A376" s="11">
        <v>3</v>
      </c>
      <c r="B376" s="1" t="s">
        <v>108</v>
      </c>
      <c r="C376" s="1" t="s">
        <v>115</v>
      </c>
      <c r="D376" s="3">
        <v>131</v>
      </c>
      <c r="E376" s="3">
        <v>118</v>
      </c>
      <c r="F376" s="3">
        <v>8</v>
      </c>
      <c r="G376" s="3">
        <v>257</v>
      </c>
    </row>
    <row r="377" spans="1:7" x14ac:dyDescent="0.2">
      <c r="A377" s="11">
        <v>3</v>
      </c>
      <c r="B377" s="1" t="s">
        <v>108</v>
      </c>
      <c r="C377" s="1" t="s">
        <v>116</v>
      </c>
      <c r="D377" s="3">
        <v>376</v>
      </c>
      <c r="E377" s="3">
        <v>132</v>
      </c>
      <c r="F377" s="3">
        <v>35</v>
      </c>
      <c r="G377" s="3">
        <v>543</v>
      </c>
    </row>
    <row r="378" spans="1:7" x14ac:dyDescent="0.2">
      <c r="A378" s="11">
        <v>3</v>
      </c>
      <c r="B378" s="1" t="s">
        <v>108</v>
      </c>
      <c r="C378" s="1" t="s">
        <v>117</v>
      </c>
      <c r="D378" s="3">
        <v>123</v>
      </c>
      <c r="E378" s="3">
        <v>266</v>
      </c>
      <c r="F378" s="3">
        <v>29</v>
      </c>
      <c r="G378" s="3">
        <v>418</v>
      </c>
    </row>
    <row r="379" spans="1:7" x14ac:dyDescent="0.2">
      <c r="A379" s="11">
        <v>3</v>
      </c>
      <c r="B379" s="1" t="s">
        <v>108</v>
      </c>
      <c r="C379" s="1" t="s">
        <v>118</v>
      </c>
      <c r="D379" s="3">
        <v>310</v>
      </c>
      <c r="E379" s="3">
        <v>166</v>
      </c>
      <c r="F379" s="3">
        <v>44</v>
      </c>
      <c r="G379" s="3">
        <v>520</v>
      </c>
    </row>
    <row r="380" spans="1:7" x14ac:dyDescent="0.2">
      <c r="A380" s="11">
        <v>3</v>
      </c>
      <c r="B380" s="1" t="s">
        <v>108</v>
      </c>
      <c r="C380" s="1" t="s">
        <v>119</v>
      </c>
      <c r="D380" s="3">
        <v>59</v>
      </c>
      <c r="E380" s="3">
        <v>89</v>
      </c>
      <c r="F380" s="3">
        <v>6</v>
      </c>
      <c r="G380" s="3">
        <v>154</v>
      </c>
    </row>
    <row r="381" spans="1:7" x14ac:dyDescent="0.2">
      <c r="A381" s="11">
        <v>3</v>
      </c>
      <c r="B381" s="1" t="s">
        <v>108</v>
      </c>
      <c r="C381" s="1" t="s">
        <v>120</v>
      </c>
      <c r="D381" s="3">
        <v>301</v>
      </c>
      <c r="E381" s="3">
        <v>128</v>
      </c>
      <c r="F381" s="3">
        <v>66</v>
      </c>
      <c r="G381" s="3">
        <v>495</v>
      </c>
    </row>
    <row r="382" spans="1:7" x14ac:dyDescent="0.2">
      <c r="A382" s="11">
        <v>3</v>
      </c>
      <c r="B382" s="1" t="s">
        <v>108</v>
      </c>
      <c r="C382" s="1" t="s">
        <v>121</v>
      </c>
      <c r="D382" s="3">
        <v>1</v>
      </c>
      <c r="E382" s="3">
        <v>7</v>
      </c>
      <c r="F382" s="3">
        <v>0</v>
      </c>
      <c r="G382" s="3">
        <v>8</v>
      </c>
    </row>
    <row r="383" spans="1:7" x14ac:dyDescent="0.2">
      <c r="D383" s="7">
        <f>SUM(D370:D382)</f>
        <v>2755</v>
      </c>
      <c r="E383" s="7">
        <f>SUM(E370:E382)</f>
        <v>1405</v>
      </c>
      <c r="F383" s="7">
        <f>SUM(F370:F382)</f>
        <v>327</v>
      </c>
      <c r="G383" s="7">
        <f>SUM(G370:G382)</f>
        <v>4487</v>
      </c>
    </row>
    <row r="385" spans="1:7" ht="24" x14ac:dyDescent="0.2">
      <c r="D385" s="8" t="s">
        <v>270</v>
      </c>
      <c r="E385" s="8" t="s">
        <v>271</v>
      </c>
      <c r="F385" s="8" t="s">
        <v>0</v>
      </c>
    </row>
    <row r="386" spans="1:7" x14ac:dyDescent="0.2">
      <c r="D386" s="3" t="s">
        <v>243</v>
      </c>
      <c r="E386" s="3" t="s">
        <v>253</v>
      </c>
    </row>
    <row r="387" spans="1:7" x14ac:dyDescent="0.2">
      <c r="D387" s="3" t="s">
        <v>2</v>
      </c>
      <c r="E387" s="3" t="s">
        <v>16</v>
      </c>
    </row>
    <row r="388" spans="1:7" ht="24" x14ac:dyDescent="0.2">
      <c r="D388" s="6"/>
      <c r="E388" s="6"/>
      <c r="F388" s="6"/>
      <c r="G388" s="6" t="s">
        <v>4</v>
      </c>
    </row>
    <row r="389" spans="1:7" x14ac:dyDescent="0.2">
      <c r="A389" s="11">
        <v>1</v>
      </c>
      <c r="B389" s="1" t="s">
        <v>242</v>
      </c>
      <c r="C389" s="1" t="s">
        <v>243</v>
      </c>
      <c r="D389" s="3">
        <v>748</v>
      </c>
      <c r="E389" s="3">
        <v>439</v>
      </c>
      <c r="F389" s="3">
        <v>50</v>
      </c>
      <c r="G389" s="3">
        <v>1237</v>
      </c>
    </row>
    <row r="390" spans="1:7" x14ac:dyDescent="0.2">
      <c r="A390" s="11">
        <v>1</v>
      </c>
      <c r="B390" s="1" t="s">
        <v>242</v>
      </c>
      <c r="C390" s="1" t="s">
        <v>245</v>
      </c>
      <c r="D390" s="3">
        <v>1492</v>
      </c>
      <c r="E390" s="3">
        <v>1473</v>
      </c>
      <c r="F390" s="3">
        <v>140</v>
      </c>
      <c r="G390" s="3">
        <v>3105</v>
      </c>
    </row>
    <row r="391" spans="1:7" x14ac:dyDescent="0.2">
      <c r="A391" s="11">
        <v>1</v>
      </c>
      <c r="B391" s="1" t="s">
        <v>242</v>
      </c>
      <c r="C391" s="1" t="s">
        <v>248</v>
      </c>
      <c r="D391" s="3">
        <v>351</v>
      </c>
      <c r="E391" s="3">
        <v>340</v>
      </c>
      <c r="F391" s="3">
        <v>39</v>
      </c>
      <c r="G391" s="3">
        <v>730</v>
      </c>
    </row>
    <row r="392" spans="1:7" x14ac:dyDescent="0.2">
      <c r="A392" s="11">
        <v>1</v>
      </c>
      <c r="B392" s="1" t="s">
        <v>242</v>
      </c>
      <c r="C392" s="1" t="s">
        <v>253</v>
      </c>
      <c r="D392" s="3">
        <v>1203</v>
      </c>
      <c r="E392" s="3">
        <v>1075</v>
      </c>
      <c r="F392" s="3">
        <v>83</v>
      </c>
      <c r="G392" s="3">
        <v>2361</v>
      </c>
    </row>
    <row r="393" spans="1:7" x14ac:dyDescent="0.2">
      <c r="A393" s="11">
        <v>1</v>
      </c>
      <c r="B393" s="1" t="s">
        <v>242</v>
      </c>
      <c r="C393" s="1" t="s">
        <v>254</v>
      </c>
      <c r="D393" s="3">
        <v>691</v>
      </c>
      <c r="E393" s="3">
        <v>605</v>
      </c>
      <c r="F393" s="3">
        <v>62</v>
      </c>
      <c r="G393" s="3">
        <v>1358</v>
      </c>
    </row>
    <row r="394" spans="1:7" x14ac:dyDescent="0.2">
      <c r="A394" s="11">
        <v>1</v>
      </c>
      <c r="B394" s="1" t="s">
        <v>242</v>
      </c>
      <c r="C394" s="1" t="s">
        <v>255</v>
      </c>
      <c r="D394" s="3">
        <v>935</v>
      </c>
      <c r="E394" s="3">
        <v>651</v>
      </c>
      <c r="F394" s="3">
        <v>79</v>
      </c>
      <c r="G394" s="3">
        <v>1665</v>
      </c>
    </row>
    <row r="395" spans="1:7" x14ac:dyDescent="0.2">
      <c r="A395" s="11">
        <v>1</v>
      </c>
      <c r="B395" s="1" t="s">
        <v>242</v>
      </c>
      <c r="C395" s="1" t="s">
        <v>256</v>
      </c>
      <c r="D395" s="3">
        <v>423</v>
      </c>
      <c r="E395" s="3">
        <v>288</v>
      </c>
      <c r="F395" s="3">
        <v>26</v>
      </c>
      <c r="G395" s="3">
        <v>737</v>
      </c>
    </row>
    <row r="396" spans="1:7" x14ac:dyDescent="0.2">
      <c r="A396" s="11">
        <v>1</v>
      </c>
      <c r="B396" s="1" t="s">
        <v>242</v>
      </c>
      <c r="C396" s="1" t="s">
        <v>257</v>
      </c>
      <c r="D396" s="3">
        <v>1118</v>
      </c>
      <c r="E396" s="3">
        <v>1105</v>
      </c>
      <c r="F396" s="3">
        <v>107</v>
      </c>
      <c r="G396" s="3">
        <v>2330</v>
      </c>
    </row>
    <row r="397" spans="1:7" x14ac:dyDescent="0.2">
      <c r="A397" s="11">
        <v>1</v>
      </c>
      <c r="B397" s="1" t="s">
        <v>242</v>
      </c>
      <c r="C397" s="1" t="s">
        <v>259</v>
      </c>
      <c r="D397" s="3">
        <v>414</v>
      </c>
      <c r="E397" s="3">
        <v>342</v>
      </c>
      <c r="F397" s="3">
        <v>50</v>
      </c>
      <c r="G397" s="3">
        <v>806</v>
      </c>
    </row>
    <row r="398" spans="1:7" x14ac:dyDescent="0.2">
      <c r="A398" s="11">
        <v>1</v>
      </c>
      <c r="B398" s="1" t="s">
        <v>242</v>
      </c>
      <c r="C398" s="1" t="s">
        <v>261</v>
      </c>
      <c r="D398" s="3">
        <v>1270</v>
      </c>
      <c r="E398" s="3">
        <v>1969</v>
      </c>
      <c r="F398" s="3">
        <v>152</v>
      </c>
      <c r="G398" s="3">
        <v>3391</v>
      </c>
    </row>
    <row r="399" spans="1:7" x14ac:dyDescent="0.2">
      <c r="A399" s="11">
        <v>1</v>
      </c>
      <c r="B399" s="1" t="s">
        <v>242</v>
      </c>
      <c r="C399" s="1" t="s">
        <v>121</v>
      </c>
      <c r="D399" s="3">
        <v>7</v>
      </c>
      <c r="E399" s="3">
        <v>30</v>
      </c>
      <c r="F399" s="3">
        <v>1</v>
      </c>
      <c r="G399" s="3">
        <v>38</v>
      </c>
    </row>
    <row r="400" spans="1:7" x14ac:dyDescent="0.2">
      <c r="D400" s="7">
        <f>SUM(D389:D399)</f>
        <v>8652</v>
      </c>
      <c r="E400" s="7">
        <f>SUM(E389:E399)</f>
        <v>8317</v>
      </c>
      <c r="F400" s="7">
        <f>SUM(F389:F399)</f>
        <v>789</v>
      </c>
      <c r="G400" s="7">
        <f>SUM(G389:G399)</f>
        <v>17758</v>
      </c>
    </row>
    <row r="402" spans="1:7" ht="24" x14ac:dyDescent="0.2">
      <c r="D402" s="8" t="s">
        <v>281</v>
      </c>
      <c r="E402" s="8" t="s">
        <v>0</v>
      </c>
    </row>
    <row r="403" spans="1:7" x14ac:dyDescent="0.2">
      <c r="D403" s="3" t="s">
        <v>246</v>
      </c>
    </row>
    <row r="404" spans="1:7" x14ac:dyDescent="0.2">
      <c r="D404" s="3" t="s">
        <v>16</v>
      </c>
    </row>
    <row r="405" spans="1:7" ht="24" x14ac:dyDescent="0.2">
      <c r="D405" s="6"/>
      <c r="E405" s="6"/>
      <c r="F405" s="6" t="s">
        <v>4</v>
      </c>
    </row>
    <row r="406" spans="1:7" x14ac:dyDescent="0.2">
      <c r="A406" s="11">
        <v>2</v>
      </c>
      <c r="B406" s="1" t="s">
        <v>242</v>
      </c>
      <c r="C406" s="1" t="s">
        <v>244</v>
      </c>
      <c r="D406" s="3">
        <v>1609</v>
      </c>
      <c r="E406" s="3">
        <v>462</v>
      </c>
      <c r="F406" s="3">
        <v>2071</v>
      </c>
    </row>
    <row r="407" spans="1:7" x14ac:dyDescent="0.2">
      <c r="A407" s="11">
        <v>2</v>
      </c>
      <c r="B407" s="1" t="s">
        <v>242</v>
      </c>
      <c r="C407" s="1" t="s">
        <v>246</v>
      </c>
      <c r="D407" s="3">
        <v>6964</v>
      </c>
      <c r="E407" s="3">
        <v>1296</v>
      </c>
      <c r="F407" s="3">
        <v>8260</v>
      </c>
    </row>
    <row r="408" spans="1:7" x14ac:dyDescent="0.2">
      <c r="A408" s="11">
        <v>2</v>
      </c>
      <c r="B408" s="1" t="s">
        <v>242</v>
      </c>
      <c r="C408" s="1" t="s">
        <v>251</v>
      </c>
      <c r="D408" s="3">
        <v>5007</v>
      </c>
      <c r="E408" s="3">
        <v>1643</v>
      </c>
      <c r="F408" s="3">
        <v>6650</v>
      </c>
    </row>
    <row r="409" spans="1:7" x14ac:dyDescent="0.2">
      <c r="A409" s="11">
        <v>2</v>
      </c>
      <c r="B409" s="1" t="s">
        <v>242</v>
      </c>
      <c r="C409" s="1" t="s">
        <v>252</v>
      </c>
      <c r="D409" s="3">
        <v>1697</v>
      </c>
      <c r="E409" s="3">
        <v>580</v>
      </c>
      <c r="F409" s="3">
        <v>2277</v>
      </c>
    </row>
    <row r="410" spans="1:7" x14ac:dyDescent="0.2">
      <c r="A410" s="11">
        <v>2</v>
      </c>
      <c r="B410" s="1" t="s">
        <v>242</v>
      </c>
      <c r="C410" s="1" t="s">
        <v>121</v>
      </c>
      <c r="D410" s="3">
        <v>69</v>
      </c>
      <c r="E410" s="3">
        <v>4</v>
      </c>
      <c r="F410" s="3">
        <v>73</v>
      </c>
    </row>
    <row r="411" spans="1:7" x14ac:dyDescent="0.2">
      <c r="D411" s="7">
        <f>SUM(D406:D410)</f>
        <v>15346</v>
      </c>
      <c r="E411" s="7">
        <f>SUM(E406:E410)</f>
        <v>3985</v>
      </c>
      <c r="F411" s="7">
        <f>SUM(F406:F410)</f>
        <v>19331</v>
      </c>
    </row>
    <row r="413" spans="1:7" ht="36" x14ac:dyDescent="0.2">
      <c r="D413" s="8" t="s">
        <v>294</v>
      </c>
      <c r="E413" s="8" t="s">
        <v>295</v>
      </c>
      <c r="F413" s="8" t="s">
        <v>0</v>
      </c>
    </row>
    <row r="414" spans="1:7" x14ac:dyDescent="0.2">
      <c r="D414" s="3" t="s">
        <v>260</v>
      </c>
      <c r="E414" s="3" t="s">
        <v>260</v>
      </c>
    </row>
    <row r="415" spans="1:7" x14ac:dyDescent="0.2">
      <c r="D415" s="3" t="s">
        <v>2</v>
      </c>
      <c r="E415" s="3" t="s">
        <v>16</v>
      </c>
    </row>
    <row r="416" spans="1:7" ht="24" x14ac:dyDescent="0.2">
      <c r="D416" s="6"/>
      <c r="E416" s="6"/>
      <c r="F416" s="6"/>
      <c r="G416" s="6" t="s">
        <v>4</v>
      </c>
    </row>
    <row r="417" spans="1:7" x14ac:dyDescent="0.2">
      <c r="A417" s="11">
        <v>3</v>
      </c>
      <c r="B417" s="1" t="s">
        <v>242</v>
      </c>
      <c r="C417" s="1" t="s">
        <v>247</v>
      </c>
      <c r="D417" s="3">
        <v>2151</v>
      </c>
      <c r="E417" s="3">
        <v>1729</v>
      </c>
      <c r="F417" s="3">
        <v>256</v>
      </c>
      <c r="G417" s="3">
        <v>4136</v>
      </c>
    </row>
    <row r="418" spans="1:7" x14ac:dyDescent="0.2">
      <c r="A418" s="11">
        <v>3</v>
      </c>
      <c r="B418" s="1" t="s">
        <v>242</v>
      </c>
      <c r="C418" s="1" t="s">
        <v>249</v>
      </c>
      <c r="D418" s="3">
        <v>582</v>
      </c>
      <c r="E418" s="3">
        <v>407</v>
      </c>
      <c r="F418" s="3">
        <v>44</v>
      </c>
      <c r="G418" s="3">
        <v>1033</v>
      </c>
    </row>
    <row r="419" spans="1:7" x14ac:dyDescent="0.2">
      <c r="A419" s="11">
        <v>3</v>
      </c>
      <c r="B419" s="1" t="s">
        <v>242</v>
      </c>
      <c r="C419" s="1" t="s">
        <v>250</v>
      </c>
      <c r="D419" s="3">
        <v>1231</v>
      </c>
      <c r="E419" s="3">
        <v>899</v>
      </c>
      <c r="F419" s="3">
        <v>148</v>
      </c>
      <c r="G419" s="3">
        <v>2278</v>
      </c>
    </row>
    <row r="420" spans="1:7" x14ac:dyDescent="0.2">
      <c r="A420" s="11">
        <v>3</v>
      </c>
      <c r="B420" s="1" t="s">
        <v>242</v>
      </c>
      <c r="C420" s="1" t="s">
        <v>258</v>
      </c>
      <c r="D420" s="3">
        <v>1881</v>
      </c>
      <c r="E420" s="3">
        <v>2628</v>
      </c>
      <c r="F420" s="3">
        <v>249</v>
      </c>
      <c r="G420" s="3">
        <v>4758</v>
      </c>
    </row>
    <row r="421" spans="1:7" x14ac:dyDescent="0.2">
      <c r="A421" s="11">
        <v>3</v>
      </c>
      <c r="B421" s="1" t="s">
        <v>242</v>
      </c>
      <c r="C421" s="1" t="s">
        <v>260</v>
      </c>
      <c r="D421" s="3">
        <v>3495</v>
      </c>
      <c r="E421" s="3">
        <v>5318</v>
      </c>
      <c r="F421" s="3">
        <v>465</v>
      </c>
      <c r="G421" s="3">
        <v>9278</v>
      </c>
    </row>
    <row r="422" spans="1:7" x14ac:dyDescent="0.2">
      <c r="A422" s="11">
        <v>3</v>
      </c>
      <c r="B422" s="1" t="s">
        <v>242</v>
      </c>
      <c r="C422" s="1" t="s">
        <v>121</v>
      </c>
      <c r="D422" s="3">
        <v>13</v>
      </c>
      <c r="E422" s="3">
        <v>30</v>
      </c>
      <c r="F422" s="3">
        <v>1</v>
      </c>
      <c r="G422" s="3">
        <v>44</v>
      </c>
    </row>
    <row r="423" spans="1:7" x14ac:dyDescent="0.2">
      <c r="D423" s="7">
        <f>SUM(D417:D422)</f>
        <v>9353</v>
      </c>
      <c r="E423" s="7">
        <f>SUM(E417:E422)</f>
        <v>11011</v>
      </c>
      <c r="F423" s="7">
        <f>SUM(F417:F422)</f>
        <v>1163</v>
      </c>
      <c r="G423" s="7">
        <f>SUM(G417:G422)</f>
        <v>21527</v>
      </c>
    </row>
  </sheetData>
  <printOptions horizontalCentered="1" headings="1"/>
  <pageMargins left="0.2" right="0.2" top="0.75" bottom="0.5" header="0.3" footer="0.3"/>
  <pageSetup orientation="landscape" r:id="rId1"/>
  <headerFooter>
    <oddHeader>&amp;C&amp;"Arial Rounded MT Bold,Regular"&amp;12 11/6/18 General Election - County Commissioner</oddHeader>
    <oddFooter>&amp;L&amp;8&amp;D&amp;C&amp;8&amp;P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COMM</vt:lpstr>
      <vt:lpstr>'COUNTY COMM'!Print_Area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Means, Tina</dc:creator>
  <cp:lastModifiedBy>Lajoie, Louisa</cp:lastModifiedBy>
  <cp:lastPrinted>2018-12-04T15:30:39Z</cp:lastPrinted>
  <dcterms:created xsi:type="dcterms:W3CDTF">2018-11-20T21:04:16Z</dcterms:created>
  <dcterms:modified xsi:type="dcterms:W3CDTF">2018-12-04T17:22:35Z</dcterms:modified>
</cp:coreProperties>
</file>