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2300" windowHeight="603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410" i="1" l="1"/>
  <c r="E410" i="1"/>
  <c r="D410" i="1"/>
  <c r="C410" i="1"/>
  <c r="B410" i="1"/>
  <c r="D388" i="1"/>
  <c r="C388" i="1"/>
  <c r="B388" i="1"/>
  <c r="D340" i="1"/>
  <c r="C340" i="1"/>
  <c r="B340" i="1"/>
  <c r="E312" i="1"/>
  <c r="D312" i="1"/>
  <c r="C312" i="1"/>
  <c r="B312" i="1"/>
  <c r="D272" i="1"/>
  <c r="C272" i="1"/>
  <c r="B272" i="1"/>
  <c r="D208" i="1"/>
  <c r="C208" i="1"/>
  <c r="B208" i="1"/>
  <c r="D195" i="1"/>
  <c r="C195" i="1"/>
  <c r="B195" i="1"/>
  <c r="D184" i="1"/>
  <c r="C184" i="1"/>
  <c r="B184" i="1"/>
  <c r="C125" i="1" l="1"/>
  <c r="B125" i="1"/>
  <c r="D125" i="1"/>
  <c r="D117" i="1"/>
  <c r="C117" i="1"/>
  <c r="B117" i="1"/>
  <c r="D106" i="1"/>
  <c r="C106" i="1"/>
  <c r="B106" i="1"/>
  <c r="D90" i="1"/>
  <c r="C90" i="1"/>
  <c r="B90" i="1"/>
  <c r="E43" i="1"/>
  <c r="D43" i="1"/>
  <c r="C43" i="1"/>
  <c r="B43" i="1"/>
  <c r="E24" i="1"/>
  <c r="D24" i="1"/>
  <c r="C24" i="1"/>
  <c r="B24" i="1"/>
  <c r="D14" i="1"/>
  <c r="C14" i="1"/>
  <c r="B14" i="1"/>
  <c r="E14" i="1"/>
  <c r="D398" i="1" l="1"/>
  <c r="C398" i="1"/>
  <c r="B398" i="1"/>
  <c r="D371" i="1"/>
  <c r="C371" i="1"/>
  <c r="B371" i="1"/>
  <c r="E353" i="1"/>
  <c r="D353" i="1"/>
  <c r="C353" i="1"/>
  <c r="B353" i="1"/>
  <c r="E304" i="1"/>
  <c r="D304" i="1"/>
  <c r="C304" i="1"/>
  <c r="B304" i="1"/>
  <c r="D294" i="1"/>
  <c r="C294" i="1"/>
  <c r="B294" i="1"/>
  <c r="D286" i="1"/>
  <c r="C286" i="1"/>
  <c r="B286" i="1"/>
  <c r="E223" i="1"/>
  <c r="D223" i="1"/>
  <c r="C223" i="1"/>
  <c r="B223" i="1"/>
  <c r="D164" i="1"/>
  <c r="E164" i="1"/>
  <c r="C164" i="1"/>
  <c r="B164" i="1"/>
  <c r="C147" i="1"/>
  <c r="D147" i="1"/>
  <c r="B147" i="1"/>
  <c r="D31" i="1"/>
  <c r="E31" i="1"/>
  <c r="C31" i="1"/>
  <c r="B31" i="1"/>
  <c r="D6" i="1"/>
  <c r="E6" i="1"/>
  <c r="C6" i="1"/>
  <c r="B6" i="1"/>
</calcChain>
</file>

<file path=xl/sharedStrings.xml><?xml version="1.0" encoding="utf-8"?>
<sst xmlns="http://schemas.openxmlformats.org/spreadsheetml/2006/main" count="479" uniqueCount="343">
  <si>
    <t xml:space="preserve">Makas, Elaine Christine </t>
  </si>
  <si>
    <t xml:space="preserve">Marcotte, Michael J. </t>
  </si>
  <si>
    <t>Lewiston</t>
  </si>
  <si>
    <t>Democrat</t>
  </si>
  <si>
    <t>Republican</t>
  </si>
  <si>
    <t>LEWISTON</t>
  </si>
  <si>
    <t>STATE UOCAVA</t>
  </si>
  <si>
    <t xml:space="preserve">Chicoine, Ronald E. </t>
  </si>
  <si>
    <t xml:space="preserve">Reynolds, Thomas C. </t>
  </si>
  <si>
    <t xml:space="preserve">Klein-Golden, Joshua </t>
  </si>
  <si>
    <t xml:space="preserve">Roy, Matthew Paul </t>
  </si>
  <si>
    <t>Durham</t>
  </si>
  <si>
    <t>DURHAM</t>
  </si>
  <si>
    <t>GREENE</t>
  </si>
  <si>
    <t xml:space="preserve">Deletetsky, Gard A. </t>
  </si>
  <si>
    <t xml:space="preserve">Fournier, Alfreda M. </t>
  </si>
  <si>
    <t>Auburn</t>
  </si>
  <si>
    <t>AUBURN</t>
  </si>
  <si>
    <t xml:space="preserve">Beck, D. Robin </t>
  </si>
  <si>
    <t xml:space="preserve">Christner, Sally A. </t>
  </si>
  <si>
    <t>Livermore Falls</t>
  </si>
  <si>
    <t>Turner</t>
  </si>
  <si>
    <t>LEEDS</t>
  </si>
  <si>
    <t>LIVERMORE</t>
  </si>
  <si>
    <t>LIVERMORE FALLS</t>
  </si>
  <si>
    <t>MINOT</t>
  </si>
  <si>
    <t>TURNER</t>
  </si>
  <si>
    <t xml:space="preserve">Adams, Paul J. </t>
  </si>
  <si>
    <t>Houlton</t>
  </si>
  <si>
    <t>Unenrolled</t>
  </si>
  <si>
    <t>AMITY</t>
  </si>
  <si>
    <t>BANCROFT</t>
  </si>
  <si>
    <t>BLAINE</t>
  </si>
  <si>
    <t>BRIDGEWATER</t>
  </si>
  <si>
    <t>CARY PLT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</si>
  <si>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</si>
  <si>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</si>
  <si>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</si>
  <si>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EASTON</t>
  </si>
  <si>
    <t>FORT FAIRFIELD</t>
  </si>
  <si>
    <t>GLENWOOD PLT</t>
  </si>
  <si>
    <t>HAMMOND</t>
  </si>
  <si>
    <t>HAYNESVILLE</t>
  </si>
  <si>
    <t>HERSEY</t>
  </si>
  <si>
    <t>HODGDON</t>
  </si>
  <si>
    <t>HOULTON</t>
  </si>
  <si>
    <t>ISLAND FALLS</t>
  </si>
  <si>
    <t>LINNEUS</t>
  </si>
  <si>
    <t>LITTLETON</t>
  </si>
  <si>
    <t>LUDLOW</t>
  </si>
  <si>
    <t>MACWAHOC PLT</t>
  </si>
  <si>
    <t>MARS HILL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</si>
  <si>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</si>
  <si>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</si>
  <si>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</si>
  <si>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</si>
  <si>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LIMERICK</t>
  </si>
  <si>
    <t>OAKFIELD</t>
  </si>
  <si>
    <t>ORIENT</t>
  </si>
  <si>
    <t>OXBOW PLT</t>
  </si>
  <si>
    <t>REED PLT</t>
  </si>
  <si>
    <t>SHERMAN</t>
  </si>
  <si>
    <t>SMYRNA</t>
  </si>
  <si>
    <t xml:space="preserve">T11 R4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</si>
  <si>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</si>
  <si>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</si>
  <si>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WESTON</t>
  </si>
  <si>
    <t xml:space="preserve">Gorden, Stephen F. </t>
  </si>
  <si>
    <t>North Yarmouth</t>
  </si>
  <si>
    <t>BRUNSWICK</t>
  </si>
  <si>
    <t>CHEBEAGUE ISLAND</t>
  </si>
  <si>
    <t>CUMBERLAND</t>
  </si>
  <si>
    <t>FREEPORT</t>
  </si>
  <si>
    <t>HARPSWELL</t>
  </si>
  <si>
    <t>LONG ISLAND</t>
  </si>
  <si>
    <t>NORTH YARMOUTH</t>
  </si>
  <si>
    <t>POWNAL</t>
  </si>
  <si>
    <t>YARMOUTH</t>
  </si>
  <si>
    <t xml:space="preserve">Coward, Thomas S. </t>
  </si>
  <si>
    <t>South Portland</t>
  </si>
  <si>
    <t>CAPE ELIZABETH</t>
  </si>
  <si>
    <t>PORTLAND</t>
  </si>
  <si>
    <t>SOUTH PORTLAND</t>
  </si>
  <si>
    <t>WESTBROOK</t>
  </si>
  <si>
    <t xml:space="preserve">Cloutier, James F. </t>
  </si>
  <si>
    <t>Portland</t>
  </si>
  <si>
    <t xml:space="preserve">Barker, Clyde C. </t>
  </si>
  <si>
    <t>Strong</t>
  </si>
  <si>
    <t>AVON</t>
  </si>
  <si>
    <t>CARRABASSETT VALLEY</t>
  </si>
  <si>
    <t>COPLIN PLT</t>
  </si>
  <si>
    <t>DALLAS PLT</t>
  </si>
  <si>
    <t>EUSTIS</t>
  </si>
  <si>
    <t xml:space="preserve">FREEMAN TWP/SALEM TWP                                                                                                                                 </t>
  </si>
  <si>
    <t>INDUSTRY</t>
  </si>
  <si>
    <t>KINGFIELD</t>
  </si>
  <si>
    <t>NEW VINEYARD</t>
  </si>
  <si>
    <t>PHILLIPS</t>
  </si>
  <si>
    <t>RANGELEY</t>
  </si>
  <si>
    <t>RANGELEY PLT</t>
  </si>
  <si>
    <t>SANDY RIVER PLT</t>
  </si>
  <si>
    <t>STRONG</t>
  </si>
  <si>
    <t>WELD</t>
  </si>
  <si>
    <t xml:space="preserve">WYMAN TWP                                                                                                                                             </t>
  </si>
  <si>
    <t>Brown, Percy L., Jr.</t>
  </si>
  <si>
    <t xml:space="preserve">Sealander, Michael L. </t>
  </si>
  <si>
    <t>Deer Isle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</si>
  <si>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</si>
  <si>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</si>
  <si>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</si>
  <si>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</si>
  <si>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</si>
  <si>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</si>
  <si>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</si>
  <si>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</si>
  <si>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</si>
  <si>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</si>
  <si>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</si>
  <si>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 xml:space="preserve">Rines, Nancy G. </t>
  </si>
  <si>
    <t>Gardiner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</si>
  <si>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</si>
  <si>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</si>
  <si>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</si>
  <si>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</si>
  <si>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</si>
  <si>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</si>
  <si>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</si>
  <si>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</si>
  <si>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</si>
  <si>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</si>
  <si>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</si>
  <si>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</si>
  <si>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</si>
  <si>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WINTHROP</t>
  </si>
  <si>
    <t xml:space="preserve">Maines, Carol L. </t>
  </si>
  <si>
    <t>Rockland</t>
  </si>
  <si>
    <t>OWL'S HEAD</t>
  </si>
  <si>
    <t>ROCKLAND</t>
  </si>
  <si>
    <t>SOUTH THOMASTON</t>
  </si>
  <si>
    <t>THOMASTON</t>
  </si>
  <si>
    <t xml:space="preserve">Blodgett, William B. </t>
  </si>
  <si>
    <t>Waldoboro</t>
  </si>
  <si>
    <t>BREMEN</t>
  </si>
  <si>
    <t>BRISTOL</t>
  </si>
  <si>
    <t>MONHEGAN ISLAND PLT</t>
  </si>
  <si>
    <t>NOBLEBORO</t>
  </si>
  <si>
    <t>SOUTH BRISTOL</t>
  </si>
  <si>
    <t>WALDOBORO</t>
  </si>
  <si>
    <t xml:space="preserve">Holman, Lee C. </t>
  </si>
  <si>
    <t xml:space="preserve">Turner, Timothy G. </t>
  </si>
  <si>
    <t>Hartford</t>
  </si>
  <si>
    <t>Buckfield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</si>
  <si>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</si>
  <si>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</si>
  <si>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</si>
  <si>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</si>
  <si>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</si>
  <si>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</si>
  <si>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</si>
  <si>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</si>
  <si>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</si>
  <si>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 xml:space="preserve">Sanborn, Laura </t>
  </si>
  <si>
    <t>Alton</t>
  </si>
  <si>
    <t>ALTON</t>
  </si>
  <si>
    <t xml:space="preserve">ARGYLE TWP                                                                                                                                            </t>
  </si>
  <si>
    <t>BRADFORD</t>
  </si>
  <si>
    <t>BRADLEY</t>
  </si>
  <si>
    <t>BURLINGTON</t>
  </si>
  <si>
    <t>CARROLL PLT</t>
  </si>
  <si>
    <t>CHESTER</t>
  </si>
  <si>
    <t>DREW PLT</t>
  </si>
  <si>
    <t>EAST MILLINOCKET</t>
  </si>
  <si>
    <t>EDINBURG</t>
  </si>
  <si>
    <t>ENFIELD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</si>
  <si>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</si>
  <si>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</si>
  <si>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</si>
  <si>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 TWP/HERSEYTOWN TWP/SOLDIERTOWN TWP T2 R7 WELS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</si>
  <si>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</si>
  <si>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HOWLAND</t>
  </si>
  <si>
    <t>LAGRANGE</t>
  </si>
  <si>
    <t>LAKEVILLE</t>
  </si>
  <si>
    <t>LEE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</si>
  <si>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</si>
  <si>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</si>
  <si>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</si>
  <si>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</si>
  <si>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</si>
  <si>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</si>
  <si>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</si>
  <si>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</si>
  <si>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OLD TOWN</t>
  </si>
  <si>
    <t>ORONO</t>
  </si>
  <si>
    <t>PASSADUMKEAG</t>
  </si>
  <si>
    <t>PATTEN</t>
  </si>
  <si>
    <t>PENOBSCOT NATION VOTING DISTRICT</t>
  </si>
  <si>
    <t xml:space="preserve">PENOBSCOT TWPS                                                                                                                                        </t>
  </si>
  <si>
    <t>PRENTISS TWP</t>
  </si>
  <si>
    <t>SEBOEIS PLT</t>
  </si>
  <si>
    <t>SPRINGFIELD</t>
  </si>
  <si>
    <t>STACYVILLE</t>
  </si>
  <si>
    <t xml:space="preserve">T5 R7 WELS TWP/T5 R8 WELS TWP/T6 R8 WELS TWP                                                                                                          </t>
  </si>
  <si>
    <t>WEBSTER PLT</t>
  </si>
  <si>
    <t>WINN</t>
  </si>
  <si>
    <t>WOODVILLE</t>
  </si>
  <si>
    <t xml:space="preserve">White, James Lee </t>
  </si>
  <si>
    <t>Guilford</t>
  </si>
  <si>
    <t>ABBOT</t>
  </si>
  <si>
    <t>GUILFORD</t>
  </si>
  <si>
    <t>KINGSBURY PLT</t>
  </si>
  <si>
    <t>MONSON</t>
  </si>
  <si>
    <t>PARKMAN</t>
  </si>
  <si>
    <t>SANGERVILLE</t>
  </si>
  <si>
    <t>SHIRLEY</t>
  </si>
  <si>
    <t>WELLINGTON</t>
  </si>
  <si>
    <t>WILLIMANTIC</t>
  </si>
  <si>
    <t xml:space="preserve">Dawson, Lawrence M. </t>
  </si>
  <si>
    <t>Bath</t>
  </si>
  <si>
    <t>BATH</t>
  </si>
  <si>
    <t>BOWDOINHAM</t>
  </si>
  <si>
    <t xml:space="preserve">Cray, Dean A. </t>
  </si>
  <si>
    <t xml:space="preserve">Frost, Robin E. </t>
  </si>
  <si>
    <t>Palmyra</t>
  </si>
  <si>
    <t>Palymra</t>
  </si>
  <si>
    <t>CAMBRIDGE</t>
  </si>
  <si>
    <t>DETROIT</t>
  </si>
  <si>
    <t>PALMYRA</t>
  </si>
  <si>
    <t>PITTSFIELD</t>
  </si>
  <si>
    <t>RIPLEY</t>
  </si>
  <si>
    <t>SAINT ALBANS</t>
  </si>
  <si>
    <t xml:space="preserve">Clarke, Jeffrey P. </t>
  </si>
  <si>
    <t>Graf, Newell B., Jr.</t>
  </si>
  <si>
    <t>Canaan</t>
  </si>
  <si>
    <t>Skowhegan</t>
  </si>
  <si>
    <t>CANAAN</t>
  </si>
  <si>
    <t>SKOWHEGAN</t>
  </si>
  <si>
    <t xml:space="preserve">Trafton, Lloyd K. </t>
  </si>
  <si>
    <t>West Forks</t>
  </si>
  <si>
    <t>ATHENS</t>
  </si>
  <si>
    <t>BINGHAM</t>
  </si>
  <si>
    <t>BRIGHTON PLT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</si>
  <si>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</si>
  <si>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</si>
  <si>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</si>
  <si>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</si>
  <si>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EMBDEN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</si>
  <si>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</si>
  <si>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</si>
  <si>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</si>
  <si>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</si>
  <si>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</si>
  <si>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MOOSE RIVER</t>
  </si>
  <si>
    <t>MOSCOW</t>
  </si>
  <si>
    <t>PLEASANT RIDGE PLT</t>
  </si>
  <si>
    <t>ROCKWOOD STRIP TWP</t>
  </si>
  <si>
    <t>SOLON</t>
  </si>
  <si>
    <t>THE FORKS PLT</t>
  </si>
  <si>
    <t>WEST FORKS PLT</t>
  </si>
  <si>
    <t xml:space="preserve">Berry, Donald P. </t>
  </si>
  <si>
    <t xml:space="preserve">Johnson, Betty I. </t>
  </si>
  <si>
    <t>Belmont</t>
  </si>
  <si>
    <t>Lincolnville</t>
  </si>
  <si>
    <t>BELFAST</t>
  </si>
  <si>
    <t>BELMONT</t>
  </si>
  <si>
    <t>ISLESBORO</t>
  </si>
  <si>
    <t>LINCOLNVILLE</t>
  </si>
  <si>
    <t>MORRILL</t>
  </si>
  <si>
    <t>NORTHPORT</t>
  </si>
  <si>
    <t>WALDO</t>
  </si>
  <si>
    <t>Crowley, John B., Sr.</t>
  </si>
  <si>
    <t>Addison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</si>
  <si>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</si>
  <si>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</si>
  <si>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</si>
  <si>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</si>
  <si>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</si>
  <si>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</si>
  <si>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</si>
  <si>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</si>
  <si>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</si>
  <si>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</si>
  <si>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</si>
  <si>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</si>
  <si>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 xml:space="preserve">Chandler, Sallie V. </t>
  </si>
  <si>
    <t>Lebanon</t>
  </si>
  <si>
    <t>ACTON</t>
  </si>
  <si>
    <t>BERWICK</t>
  </si>
  <si>
    <t>CORNISH</t>
  </si>
  <si>
    <t>LEBANON</t>
  </si>
  <si>
    <t>LIMERICK</t>
  </si>
  <si>
    <t>LIMINGTON</t>
  </si>
  <si>
    <t>NEWFIELD</t>
  </si>
  <si>
    <t>NORTH BERWICK</t>
  </si>
  <si>
    <t>PARSONSFIELD</t>
  </si>
  <si>
    <t>SOUTH BERWICK</t>
  </si>
  <si>
    <t xml:space="preserve">Dutremble, Richard R. </t>
  </si>
  <si>
    <t>Biddeford</t>
  </si>
  <si>
    <t>ARUNDEL</t>
  </si>
  <si>
    <t>BIDDEFORD</t>
  </si>
  <si>
    <t>KENNEBUNK</t>
  </si>
  <si>
    <t>KENNEBUNKPORT</t>
  </si>
  <si>
    <t xml:space="preserve">Cabral, Daniel C. </t>
  </si>
  <si>
    <t xml:space="preserve">Hicks, Roger B. </t>
  </si>
  <si>
    <t xml:space="preserve">Lovell, Marston D. </t>
  </si>
  <si>
    <t>Saco</t>
  </si>
  <si>
    <t>Hollis</t>
  </si>
  <si>
    <t>BUXTON</t>
  </si>
  <si>
    <t>DAYTON</t>
  </si>
  <si>
    <t>HOLLIS</t>
  </si>
  <si>
    <t>OLD ORCHARD BEACH</t>
  </si>
  <si>
    <t>SACO</t>
  </si>
  <si>
    <t>Blank</t>
  </si>
  <si>
    <t>TBC</t>
  </si>
  <si>
    <t>Androscoggin District 1 Totals</t>
  </si>
  <si>
    <t>Androscoggin District 3 Totals</t>
  </si>
  <si>
    <t>Androscoggin District 2 Totals</t>
  </si>
  <si>
    <t>Androscoggin District 5 Totals</t>
  </si>
  <si>
    <t>Androscoggin District 7 Totals</t>
  </si>
  <si>
    <t>Aroostook District 1 Totals</t>
  </si>
  <si>
    <t>Cumberland District 3 Totals</t>
  </si>
  <si>
    <t>Cumberland District 5 Totals</t>
  </si>
  <si>
    <t>Cumberland District 4 Totals</t>
  </si>
  <si>
    <t>Kennebec District 2 Totals</t>
  </si>
  <si>
    <t>Franklin District 3 Totals</t>
  </si>
  <si>
    <t>BROOKLIN</t>
  </si>
  <si>
    <t>Hancock District 2 Totals</t>
  </si>
  <si>
    <t>Knox District 1 Totals</t>
  </si>
  <si>
    <t>Lincoln District 2 Totals</t>
  </si>
  <si>
    <t>Oxford District 3 Totals</t>
  </si>
  <si>
    <t>Penobscot District 3 Totals</t>
  </si>
  <si>
    <t>Piscataquis District 1 Totals</t>
  </si>
  <si>
    <t>Sagadahoc District 2 Totals</t>
  </si>
  <si>
    <t>Somerset District 3 Totals</t>
  </si>
  <si>
    <t>Somerset District 4 Totals</t>
  </si>
  <si>
    <t>Somerset District 5 Totals</t>
  </si>
  <si>
    <t>Waldo District 1 Totals</t>
  </si>
  <si>
    <t>Washington District 3 Totals</t>
  </si>
  <si>
    <t>York District 1 Totals</t>
  </si>
  <si>
    <t>York District 2 Totals</t>
  </si>
  <si>
    <t>York District 3 Totals</t>
  </si>
  <si>
    <t>EMERGENCY UTILITY WORKERS</t>
  </si>
  <si>
    <t>KINGMAN TWP</t>
  </si>
  <si>
    <t>Independent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</si>
</sst>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9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6" xfId="0" applyBorder="1"/>
    <xf numFmtId="0" fontId="0" fillId="0" borderId="0" xfId="0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0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11" xfId="0" applyFont="1" applyBorder="1" applyAlignment="1">
      <alignment horizontal="center"/>
    </xf>
    <xf numFmtId="0" fontId="1" fillId="0" borderId="6" xfId="0" applyFont="1" applyBorder="1"/>
    <xf numFmtId="0" fontId="1" fillId="0" borderId="0" xfId="0" applyFont="1"/>
    <xf numFmtId="0" fontId="0" fillId="0" borderId="6" xfId="0" applyBorder="1" applyAlignment="1">
      <alignment horizontal="right"/>
    </xf>
    <xf numFmtId="0" fontId="3" fillId="0" borderId="6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0"/>
  <sheetViews>
    <sheetView tabSelected="1" workbookViewId="0"/>
  </sheetViews>
  <sheetFormatPr defaultRowHeight="15" x14ac:dyDescent="0.25"/>
  <cols>
    <col min="1" max="1" width="32.140625" customWidth="1"/>
    <col min="2" max="2" width="21.85546875" customWidth="1"/>
    <col min="3" max="3" width="20.5703125" bestFit="1" customWidth="1"/>
    <col min="4" max="4" width="17.5703125" bestFit="1" customWidth="1"/>
    <col min="5" max="5" width="5.85546875" bestFit="1" customWidth="1"/>
    <col min="6" max="6" width="6" bestFit="1" customWidth="1"/>
  </cols>
  <sheetData>
    <row r="1" spans="1:5" s="5" customFormat="1" x14ac:dyDescent="0.25">
      <c r="A1" s="2"/>
      <c r="B1" s="15" t="s">
        <v>0</v>
      </c>
      <c r="C1" s="15" t="s">
        <v>1</v>
      </c>
      <c r="D1" s="18" t="s">
        <v>311</v>
      </c>
      <c r="E1" s="15" t="s">
        <v>312</v>
      </c>
    </row>
    <row r="2" spans="1:5" s="5" customFormat="1" x14ac:dyDescent="0.25">
      <c r="A2" s="4"/>
      <c r="B2" s="16" t="s">
        <v>2</v>
      </c>
      <c r="C2" s="16" t="s">
        <v>2</v>
      </c>
      <c r="D2" s="16"/>
      <c r="E2" s="16"/>
    </row>
    <row r="3" spans="1:5" s="5" customFormat="1" x14ac:dyDescent="0.25">
      <c r="A3" s="6"/>
      <c r="B3" s="17" t="s">
        <v>3</v>
      </c>
      <c r="C3" s="17" t="s">
        <v>4</v>
      </c>
      <c r="D3" s="17"/>
      <c r="E3" s="17"/>
    </row>
    <row r="4" spans="1:5" x14ac:dyDescent="0.25">
      <c r="A4" s="11" t="s">
        <v>5</v>
      </c>
      <c r="B4" s="11">
        <v>2526</v>
      </c>
      <c r="C4" s="11">
        <v>1887</v>
      </c>
      <c r="D4" s="11">
        <v>301</v>
      </c>
      <c r="E4" s="11">
        <v>4714</v>
      </c>
    </row>
    <row r="5" spans="1:5" x14ac:dyDescent="0.25">
      <c r="A5" s="9" t="s">
        <v>6</v>
      </c>
      <c r="B5" s="9">
        <v>2</v>
      </c>
      <c r="C5" s="9">
        <v>0</v>
      </c>
      <c r="D5" s="9">
        <v>0</v>
      </c>
      <c r="E5" s="9">
        <v>2</v>
      </c>
    </row>
    <row r="6" spans="1:5" s="8" customFormat="1" x14ac:dyDescent="0.25">
      <c r="A6" s="10" t="s">
        <v>313</v>
      </c>
      <c r="B6" s="10">
        <f>SUM(B4:B5)</f>
        <v>2528</v>
      </c>
      <c r="C6" s="10">
        <f>SUM(C4:C5)</f>
        <v>1887</v>
      </c>
      <c r="D6" s="10">
        <f>SUM(D4:D5)</f>
        <v>301</v>
      </c>
      <c r="E6" s="10">
        <f>SUM(E4:E5)</f>
        <v>4716</v>
      </c>
    </row>
    <row r="7" spans="1:5" x14ac:dyDescent="0.25">
      <c r="D7" s="20"/>
    </row>
    <row r="8" spans="1:5" s="8" customFormat="1" x14ac:dyDescent="0.25">
      <c r="A8" s="15"/>
      <c r="B8" s="3" t="s">
        <v>7</v>
      </c>
      <c r="C8" s="15" t="s">
        <v>8</v>
      </c>
      <c r="D8" s="18" t="s">
        <v>311</v>
      </c>
      <c r="E8" s="15" t="s">
        <v>312</v>
      </c>
    </row>
    <row r="9" spans="1:5" s="8" customFormat="1" x14ac:dyDescent="0.25">
      <c r="A9" s="16"/>
      <c r="B9" s="5" t="s">
        <v>2</v>
      </c>
      <c r="C9" s="16" t="s">
        <v>2</v>
      </c>
      <c r="D9" s="16"/>
      <c r="E9" s="16"/>
    </row>
    <row r="10" spans="1:5" s="8" customFormat="1" x14ac:dyDescent="0.25">
      <c r="A10" s="17"/>
      <c r="B10" s="7" t="s">
        <v>4</v>
      </c>
      <c r="C10" s="17" t="s">
        <v>3</v>
      </c>
      <c r="D10" s="17"/>
      <c r="E10" s="17"/>
    </row>
    <row r="11" spans="1:5" x14ac:dyDescent="0.25">
      <c r="A11" s="9" t="s">
        <v>5</v>
      </c>
      <c r="B11" s="9">
        <v>3163</v>
      </c>
      <c r="C11" s="9">
        <v>2563</v>
      </c>
      <c r="D11" s="9">
        <v>404</v>
      </c>
      <c r="E11" s="9">
        <v>6130</v>
      </c>
    </row>
    <row r="12" spans="1:5" x14ac:dyDescent="0.25">
      <c r="A12" s="9" t="s">
        <v>6</v>
      </c>
      <c r="B12" s="9">
        <v>3</v>
      </c>
      <c r="C12" s="9">
        <v>5</v>
      </c>
      <c r="D12" s="9">
        <v>1</v>
      </c>
      <c r="E12" s="9">
        <v>9</v>
      </c>
    </row>
    <row r="13" spans="1:5" x14ac:dyDescent="0.25">
      <c r="A13" s="23" t="s">
        <v>340</v>
      </c>
      <c r="B13" s="23">
        <v>2</v>
      </c>
      <c r="C13" s="23">
        <v>0</v>
      </c>
      <c r="D13" s="23">
        <v>0</v>
      </c>
      <c r="E13" s="23">
        <v>2</v>
      </c>
    </row>
    <row r="14" spans="1:5" x14ac:dyDescent="0.25">
      <c r="A14" s="10" t="s">
        <v>315</v>
      </c>
      <c r="B14" s="37">
        <f t="shared" ref="B14:D14" si="0">SUM(B11:B13)</f>
        <v>3168</v>
      </c>
      <c r="C14" s="37">
        <f t="shared" si="0"/>
        <v>2568</v>
      </c>
      <c r="D14" s="37">
        <f t="shared" si="0"/>
        <v>405</v>
      </c>
      <c r="E14" s="10">
        <f>SUM(E11:E13)</f>
        <v>6141</v>
      </c>
    </row>
    <row r="16" spans="1:5" x14ac:dyDescent="0.25">
      <c r="A16" s="15"/>
      <c r="B16" s="3" t="s">
        <v>9</v>
      </c>
      <c r="C16" s="15" t="s">
        <v>10</v>
      </c>
      <c r="D16" s="15" t="s">
        <v>311</v>
      </c>
      <c r="E16" s="12" t="s">
        <v>312</v>
      </c>
    </row>
    <row r="17" spans="1:5" x14ac:dyDescent="0.25">
      <c r="A17" s="16"/>
      <c r="B17" s="5" t="s">
        <v>11</v>
      </c>
      <c r="C17" s="16" t="s">
        <v>2</v>
      </c>
      <c r="D17" s="16"/>
      <c r="E17" s="13"/>
    </row>
    <row r="18" spans="1:5" x14ac:dyDescent="0.25">
      <c r="A18" s="17"/>
      <c r="B18" s="7" t="s">
        <v>3</v>
      </c>
      <c r="C18" s="17" t="s">
        <v>4</v>
      </c>
      <c r="D18" s="17"/>
      <c r="E18" s="14"/>
    </row>
    <row r="19" spans="1:5" x14ac:dyDescent="0.25">
      <c r="A19" s="9" t="s">
        <v>12</v>
      </c>
      <c r="B19" s="9">
        <v>1047</v>
      </c>
      <c r="C19" s="9">
        <v>913</v>
      </c>
      <c r="D19" s="9">
        <v>178</v>
      </c>
      <c r="E19" s="9">
        <v>2138</v>
      </c>
    </row>
    <row r="20" spans="1:5" x14ac:dyDescent="0.25">
      <c r="A20" s="9" t="s">
        <v>13</v>
      </c>
      <c r="B20" s="9">
        <v>630</v>
      </c>
      <c r="C20" s="9">
        <v>1367</v>
      </c>
      <c r="D20" s="9">
        <v>178</v>
      </c>
      <c r="E20" s="9">
        <v>2175</v>
      </c>
    </row>
    <row r="21" spans="1:5" x14ac:dyDescent="0.25">
      <c r="A21" s="9" t="s">
        <v>5</v>
      </c>
      <c r="B21" s="9">
        <v>880</v>
      </c>
      <c r="C21" s="9">
        <v>1720</v>
      </c>
      <c r="D21" s="9">
        <v>236</v>
      </c>
      <c r="E21" s="9">
        <v>2836</v>
      </c>
    </row>
    <row r="22" spans="1:5" x14ac:dyDescent="0.25">
      <c r="A22" s="9" t="s">
        <v>6</v>
      </c>
      <c r="B22" s="9">
        <v>3</v>
      </c>
      <c r="C22" s="9">
        <v>1</v>
      </c>
      <c r="D22" s="9">
        <v>0</v>
      </c>
      <c r="E22" s="9">
        <v>4</v>
      </c>
    </row>
    <row r="23" spans="1:5" x14ac:dyDescent="0.25">
      <c r="A23" s="23" t="s">
        <v>340</v>
      </c>
      <c r="B23" s="23">
        <v>1</v>
      </c>
      <c r="C23" s="23">
        <v>2</v>
      </c>
      <c r="D23" s="23">
        <v>0</v>
      </c>
      <c r="E23" s="23">
        <v>3</v>
      </c>
    </row>
    <row r="24" spans="1:5" x14ac:dyDescent="0.25">
      <c r="A24" s="10" t="s">
        <v>314</v>
      </c>
      <c r="B24" s="10">
        <f>SUM(B19:B23)</f>
        <v>2561</v>
      </c>
      <c r="C24" s="10">
        <f>SUM(C19:C23)</f>
        <v>4003</v>
      </c>
      <c r="D24" s="10">
        <f>SUM(D19:D23)</f>
        <v>592</v>
      </c>
      <c r="E24" s="10">
        <f>SUM(E19:E23)</f>
        <v>7156</v>
      </c>
    </row>
    <row r="26" spans="1:5" x14ac:dyDescent="0.25">
      <c r="A26" s="15"/>
      <c r="B26" s="15" t="s">
        <v>14</v>
      </c>
      <c r="C26" s="15" t="s">
        <v>15</v>
      </c>
      <c r="D26" s="15" t="s">
        <v>311</v>
      </c>
      <c r="E26" s="15" t="s">
        <v>312</v>
      </c>
    </row>
    <row r="27" spans="1:5" x14ac:dyDescent="0.25">
      <c r="A27" s="16"/>
      <c r="B27" s="16" t="s">
        <v>16</v>
      </c>
      <c r="C27" s="16" t="s">
        <v>16</v>
      </c>
      <c r="D27" s="16"/>
      <c r="E27" s="16"/>
    </row>
    <row r="28" spans="1:5" x14ac:dyDescent="0.25">
      <c r="A28" s="17"/>
      <c r="B28" s="17" t="s">
        <v>4</v>
      </c>
      <c r="C28" s="17" t="s">
        <v>3</v>
      </c>
      <c r="D28" s="17"/>
      <c r="E28" s="17"/>
    </row>
    <row r="29" spans="1:5" x14ac:dyDescent="0.25">
      <c r="A29" s="9" t="s">
        <v>17</v>
      </c>
      <c r="B29" s="9">
        <v>2580</v>
      </c>
      <c r="C29" s="9">
        <v>2826</v>
      </c>
      <c r="D29" s="9">
        <v>458</v>
      </c>
      <c r="E29" s="9">
        <v>5864</v>
      </c>
    </row>
    <row r="30" spans="1:5" x14ac:dyDescent="0.25">
      <c r="A30" s="9" t="s">
        <v>6</v>
      </c>
      <c r="B30" s="9">
        <v>1</v>
      </c>
      <c r="C30" s="9">
        <v>4</v>
      </c>
      <c r="D30" s="9">
        <v>0</v>
      </c>
      <c r="E30" s="9">
        <v>5</v>
      </c>
    </row>
    <row r="31" spans="1:5" x14ac:dyDescent="0.25">
      <c r="A31" s="10" t="s">
        <v>316</v>
      </c>
      <c r="B31" s="10">
        <f>SUM(B29:B30)</f>
        <v>2581</v>
      </c>
      <c r="C31" s="10">
        <f>SUM(C29:C30)</f>
        <v>2830</v>
      </c>
      <c r="D31" s="10">
        <f>SUM(D29:D30)</f>
        <v>458</v>
      </c>
      <c r="E31" s="10">
        <f>SUM(E29:E30)</f>
        <v>5869</v>
      </c>
    </row>
    <row r="33" spans="1:5" x14ac:dyDescent="0.25">
      <c r="A33" s="2"/>
      <c r="B33" s="15" t="s">
        <v>18</v>
      </c>
      <c r="C33" s="12" t="s">
        <v>19</v>
      </c>
      <c r="D33" s="18" t="s">
        <v>311</v>
      </c>
      <c r="E33" s="15" t="s">
        <v>312</v>
      </c>
    </row>
    <row r="34" spans="1:5" x14ac:dyDescent="0.25">
      <c r="A34" s="4"/>
      <c r="B34" s="16" t="s">
        <v>20</v>
      </c>
      <c r="C34" s="13" t="s">
        <v>21</v>
      </c>
      <c r="D34" s="16"/>
      <c r="E34" s="16"/>
    </row>
    <row r="35" spans="1:5" x14ac:dyDescent="0.25">
      <c r="A35" s="6"/>
      <c r="B35" s="17" t="s">
        <v>3</v>
      </c>
      <c r="C35" s="14" t="s">
        <v>4</v>
      </c>
      <c r="D35" s="17"/>
      <c r="E35" s="17"/>
    </row>
    <row r="36" spans="1:5" x14ac:dyDescent="0.25">
      <c r="A36" s="9" t="s">
        <v>22</v>
      </c>
      <c r="B36" s="9">
        <v>362</v>
      </c>
      <c r="C36" s="9">
        <v>621</v>
      </c>
      <c r="D36" s="9">
        <v>91</v>
      </c>
      <c r="E36" s="9">
        <v>1074</v>
      </c>
    </row>
    <row r="37" spans="1:5" x14ac:dyDescent="0.25">
      <c r="A37" s="9" t="s">
        <v>23</v>
      </c>
      <c r="B37" s="9">
        <v>553</v>
      </c>
      <c r="C37" s="9">
        <v>488</v>
      </c>
      <c r="D37" s="9">
        <v>71</v>
      </c>
      <c r="E37" s="9">
        <v>1112</v>
      </c>
    </row>
    <row r="38" spans="1:5" x14ac:dyDescent="0.25">
      <c r="A38" s="9" t="s">
        <v>24</v>
      </c>
      <c r="B38" s="9">
        <v>745</v>
      </c>
      <c r="C38" s="9">
        <v>345</v>
      </c>
      <c r="D38" s="9">
        <v>58</v>
      </c>
      <c r="E38" s="9">
        <v>1148</v>
      </c>
    </row>
    <row r="39" spans="1:5" x14ac:dyDescent="0.25">
      <c r="A39" s="9" t="s">
        <v>25</v>
      </c>
      <c r="B39" s="9">
        <v>401</v>
      </c>
      <c r="C39" s="9">
        <v>841</v>
      </c>
      <c r="D39" s="9">
        <v>135</v>
      </c>
      <c r="E39" s="9">
        <v>1377</v>
      </c>
    </row>
    <row r="40" spans="1:5" x14ac:dyDescent="0.25">
      <c r="A40" s="9" t="s">
        <v>26</v>
      </c>
      <c r="B40" s="9">
        <v>611</v>
      </c>
      <c r="C40" s="9">
        <v>2018</v>
      </c>
      <c r="D40" s="9">
        <v>183</v>
      </c>
      <c r="E40" s="9">
        <v>2812</v>
      </c>
    </row>
    <row r="41" spans="1:5" x14ac:dyDescent="0.25">
      <c r="A41" s="9" t="s">
        <v>6</v>
      </c>
      <c r="B41" s="9">
        <v>1</v>
      </c>
      <c r="C41" s="9">
        <v>4</v>
      </c>
      <c r="D41" s="9">
        <v>0</v>
      </c>
      <c r="E41" s="9">
        <v>5</v>
      </c>
    </row>
    <row r="42" spans="1:5" x14ac:dyDescent="0.25">
      <c r="A42" s="23" t="s">
        <v>340</v>
      </c>
      <c r="B42" s="23">
        <v>1</v>
      </c>
      <c r="C42" s="23">
        <v>2</v>
      </c>
      <c r="D42" s="23">
        <v>1</v>
      </c>
      <c r="E42" s="23">
        <v>4</v>
      </c>
    </row>
    <row r="43" spans="1:5" x14ac:dyDescent="0.25">
      <c r="A43" s="10" t="s">
        <v>317</v>
      </c>
      <c r="B43" s="10">
        <f>SUM(B36:B42)</f>
        <v>2674</v>
      </c>
      <c r="C43" s="10">
        <f>SUM(C36:C42)</f>
        <v>4319</v>
      </c>
      <c r="D43" s="10">
        <f>SUM(D36:D42)</f>
        <v>539</v>
      </c>
      <c r="E43" s="10">
        <f>SUM(E36:E42)</f>
        <v>7532</v>
      </c>
    </row>
    <row r="44" spans="1:5" x14ac:dyDescent="0.25">
      <c r="A44" s="8"/>
      <c r="B44" s="8"/>
      <c r="C44" s="8"/>
      <c r="D44" s="8"/>
      <c r="E44" s="8"/>
    </row>
    <row r="45" spans="1:5" x14ac:dyDescent="0.25">
      <c r="A45" s="15"/>
      <c r="B45" s="25" t="s">
        <v>27</v>
      </c>
      <c r="C45" s="36" t="s">
        <v>311</v>
      </c>
      <c r="D45" s="19" t="s">
        <v>312</v>
      </c>
    </row>
    <row r="46" spans="1:5" x14ac:dyDescent="0.25">
      <c r="A46" s="16"/>
      <c r="B46" s="5" t="s">
        <v>28</v>
      </c>
      <c r="C46" s="34"/>
      <c r="D46" s="13"/>
    </row>
    <row r="47" spans="1:5" x14ac:dyDescent="0.25">
      <c r="A47" s="17"/>
      <c r="B47" s="7" t="s">
        <v>29</v>
      </c>
      <c r="C47" s="35"/>
      <c r="D47" s="14"/>
    </row>
    <row r="48" spans="1:5" x14ac:dyDescent="0.25">
      <c r="A48" s="9" t="s">
        <v>30</v>
      </c>
      <c r="B48" s="9">
        <v>77</v>
      </c>
      <c r="C48" s="9">
        <v>20</v>
      </c>
      <c r="D48" s="9">
        <v>97</v>
      </c>
    </row>
    <row r="49" spans="1:4" x14ac:dyDescent="0.25">
      <c r="A49" s="9" t="s">
        <v>31</v>
      </c>
      <c r="B49" s="9">
        <v>26</v>
      </c>
      <c r="C49" s="9">
        <v>15</v>
      </c>
      <c r="D49" s="9">
        <v>41</v>
      </c>
    </row>
    <row r="50" spans="1:4" x14ac:dyDescent="0.25">
      <c r="A50" s="9" t="s">
        <v>32</v>
      </c>
      <c r="B50" s="9">
        <v>258</v>
      </c>
      <c r="C50" s="9">
        <v>71</v>
      </c>
      <c r="D50" s="9">
        <v>329</v>
      </c>
    </row>
    <row r="51" spans="1:4" x14ac:dyDescent="0.25">
      <c r="A51" s="9" t="s">
        <v>33</v>
      </c>
      <c r="B51" s="9">
        <v>220</v>
      </c>
      <c r="C51" s="9">
        <v>39</v>
      </c>
      <c r="D51" s="9">
        <v>259</v>
      </c>
    </row>
    <row r="52" spans="1:4" x14ac:dyDescent="0.25">
      <c r="A52" s="9" t="s">
        <v>34</v>
      </c>
      <c r="B52" s="9">
        <v>70</v>
      </c>
      <c r="C52" s="9">
        <v>27</v>
      </c>
      <c r="D52" s="9">
        <v>97</v>
      </c>
    </row>
    <row r="53" spans="1:4" x14ac:dyDescent="0.25">
      <c r="A53" s="9" t="s">
        <v>35</v>
      </c>
      <c r="B53" s="9">
        <v>101</v>
      </c>
      <c r="C53" s="9">
        <v>27</v>
      </c>
      <c r="D53" s="9">
        <v>128</v>
      </c>
    </row>
    <row r="54" spans="1:4" x14ac:dyDescent="0.25">
      <c r="A54" s="9" t="s">
        <v>36</v>
      </c>
      <c r="B54" s="9">
        <v>81</v>
      </c>
      <c r="C54" s="9">
        <v>39</v>
      </c>
      <c r="D54" s="9">
        <v>120</v>
      </c>
    </row>
    <row r="55" spans="1:4" x14ac:dyDescent="0.25">
      <c r="A55" s="9" t="s">
        <v>37</v>
      </c>
      <c r="B55" s="9">
        <v>21</v>
      </c>
      <c r="C55" s="9">
        <v>6</v>
      </c>
      <c r="D55" s="9">
        <v>27</v>
      </c>
    </row>
    <row r="56" spans="1:4" x14ac:dyDescent="0.25">
      <c r="A56" s="9" t="s">
        <v>38</v>
      </c>
      <c r="B56" s="9">
        <v>456</v>
      </c>
      <c r="C56" s="9">
        <v>101</v>
      </c>
      <c r="D56" s="9">
        <v>557</v>
      </c>
    </row>
    <row r="57" spans="1:4" x14ac:dyDescent="0.25">
      <c r="A57" s="9" t="s">
        <v>39</v>
      </c>
      <c r="B57" s="9">
        <v>1179</v>
      </c>
      <c r="C57" s="9">
        <v>208</v>
      </c>
      <c r="D57" s="9">
        <v>1387</v>
      </c>
    </row>
    <row r="58" spans="1:4" x14ac:dyDescent="0.25">
      <c r="A58" s="9" t="s">
        <v>40</v>
      </c>
      <c r="B58" s="9">
        <v>5</v>
      </c>
      <c r="C58" s="9">
        <v>0</v>
      </c>
      <c r="D58" s="9">
        <v>5</v>
      </c>
    </row>
    <row r="59" spans="1:4" x14ac:dyDescent="0.25">
      <c r="A59" s="9" t="s">
        <v>41</v>
      </c>
      <c r="B59" s="9">
        <v>38</v>
      </c>
      <c r="C59" s="9">
        <v>5</v>
      </c>
      <c r="D59" s="9">
        <v>43</v>
      </c>
    </row>
    <row r="60" spans="1:4" x14ac:dyDescent="0.25">
      <c r="A60" s="9" t="s">
        <v>42</v>
      </c>
      <c r="B60" s="9">
        <v>43</v>
      </c>
      <c r="C60" s="9">
        <v>7</v>
      </c>
      <c r="D60" s="9">
        <v>50</v>
      </c>
    </row>
    <row r="61" spans="1:4" x14ac:dyDescent="0.25">
      <c r="A61" s="9" t="s">
        <v>43</v>
      </c>
      <c r="B61" s="9">
        <v>23</v>
      </c>
      <c r="C61" s="9">
        <v>8</v>
      </c>
      <c r="D61" s="9">
        <v>31</v>
      </c>
    </row>
    <row r="62" spans="1:4" x14ac:dyDescent="0.25">
      <c r="A62" s="9" t="s">
        <v>44</v>
      </c>
      <c r="B62" s="9">
        <v>450</v>
      </c>
      <c r="C62" s="9">
        <v>96</v>
      </c>
      <c r="D62" s="9">
        <v>546</v>
      </c>
    </row>
    <row r="63" spans="1:4" x14ac:dyDescent="0.25">
      <c r="A63" s="9" t="s">
        <v>45</v>
      </c>
      <c r="B63" s="9">
        <v>1831</v>
      </c>
      <c r="C63" s="9">
        <v>265</v>
      </c>
      <c r="D63" s="9">
        <v>2096</v>
      </c>
    </row>
    <row r="64" spans="1:4" x14ac:dyDescent="0.25">
      <c r="A64" s="9" t="s">
        <v>46</v>
      </c>
      <c r="B64" s="9">
        <v>288</v>
      </c>
      <c r="C64" s="9">
        <v>62</v>
      </c>
      <c r="D64" s="9">
        <v>350</v>
      </c>
    </row>
    <row r="65" spans="1:4" x14ac:dyDescent="0.25">
      <c r="A65" s="9" t="s">
        <v>47</v>
      </c>
      <c r="B65" s="9">
        <v>280</v>
      </c>
      <c r="C65" s="9">
        <v>67</v>
      </c>
      <c r="D65" s="9">
        <v>347</v>
      </c>
    </row>
    <row r="66" spans="1:4" x14ac:dyDescent="0.25">
      <c r="A66" s="9" t="s">
        <v>48</v>
      </c>
      <c r="B66" s="9">
        <v>343</v>
      </c>
      <c r="C66" s="9">
        <v>46</v>
      </c>
      <c r="D66" s="9">
        <v>389</v>
      </c>
    </row>
    <row r="67" spans="1:4" x14ac:dyDescent="0.25">
      <c r="A67" s="9" t="s">
        <v>49</v>
      </c>
      <c r="B67" s="9">
        <v>164</v>
      </c>
      <c r="C67" s="9">
        <v>22</v>
      </c>
      <c r="D67" s="9">
        <v>186</v>
      </c>
    </row>
    <row r="68" spans="1:4" x14ac:dyDescent="0.25">
      <c r="A68" s="9" t="s">
        <v>50</v>
      </c>
      <c r="B68" s="9">
        <v>32</v>
      </c>
      <c r="C68" s="9">
        <v>17</v>
      </c>
      <c r="D68" s="9">
        <v>49</v>
      </c>
    </row>
    <row r="69" spans="1:4" x14ac:dyDescent="0.25">
      <c r="A69" s="9" t="s">
        <v>51</v>
      </c>
      <c r="B69" s="9">
        <v>545</v>
      </c>
      <c r="C69" s="9">
        <v>102</v>
      </c>
      <c r="D69" s="9">
        <v>647</v>
      </c>
    </row>
    <row r="70" spans="1:4" x14ac:dyDescent="0.25">
      <c r="A70" s="9" t="s">
        <v>52</v>
      </c>
      <c r="B70" s="9">
        <v>89</v>
      </c>
      <c r="C70" s="9">
        <v>23</v>
      </c>
      <c r="D70" s="9">
        <v>112</v>
      </c>
    </row>
    <row r="71" spans="1:4" x14ac:dyDescent="0.25">
      <c r="A71" s="9" t="s">
        <v>53</v>
      </c>
      <c r="B71" s="9">
        <v>34</v>
      </c>
      <c r="C71" s="9">
        <v>4</v>
      </c>
      <c r="D71" s="9">
        <v>38</v>
      </c>
    </row>
    <row r="72" spans="1:4" x14ac:dyDescent="0.25">
      <c r="A72" s="9" t="s">
        <v>54</v>
      </c>
      <c r="B72" s="9">
        <v>283</v>
      </c>
      <c r="C72" s="9">
        <v>54</v>
      </c>
      <c r="D72" s="9">
        <v>337</v>
      </c>
    </row>
    <row r="73" spans="1:4" x14ac:dyDescent="0.25">
      <c r="A73" s="9" t="s">
        <v>55</v>
      </c>
      <c r="B73" s="9">
        <v>15</v>
      </c>
      <c r="C73" s="9">
        <v>9</v>
      </c>
      <c r="D73" s="9">
        <v>24</v>
      </c>
    </row>
    <row r="74" spans="1:4" x14ac:dyDescent="0.25">
      <c r="A74" s="9" t="s">
        <v>56</v>
      </c>
      <c r="B74" s="9">
        <v>232</v>
      </c>
      <c r="C74" s="9">
        <v>40</v>
      </c>
      <c r="D74" s="9">
        <v>272</v>
      </c>
    </row>
    <row r="75" spans="1:4" x14ac:dyDescent="0.25">
      <c r="A75" s="9" t="s">
        <v>57</v>
      </c>
      <c r="B75" s="9">
        <v>254</v>
      </c>
      <c r="C75" s="9">
        <v>74</v>
      </c>
      <c r="D75" s="9">
        <v>328</v>
      </c>
    </row>
    <row r="76" spans="1:4" x14ac:dyDescent="0.25">
      <c r="A76" s="9" t="s">
        <v>58</v>
      </c>
      <c r="B76" s="9">
        <v>44</v>
      </c>
      <c r="C76" s="9">
        <v>17</v>
      </c>
      <c r="D76" s="9">
        <v>61</v>
      </c>
    </row>
    <row r="77" spans="1:4" x14ac:dyDescent="0.25">
      <c r="A77" s="9" t="s">
        <v>59</v>
      </c>
      <c r="B77" s="9">
        <v>26</v>
      </c>
      <c r="C77" s="9">
        <v>13</v>
      </c>
      <c r="D77" s="9">
        <v>39</v>
      </c>
    </row>
    <row r="78" spans="1:4" x14ac:dyDescent="0.25">
      <c r="A78" s="9" t="s">
        <v>60</v>
      </c>
      <c r="B78" s="9">
        <v>49</v>
      </c>
      <c r="C78" s="9">
        <v>27</v>
      </c>
      <c r="D78" s="9">
        <v>76</v>
      </c>
    </row>
    <row r="79" spans="1:4" x14ac:dyDescent="0.25">
      <c r="A79" s="33"/>
      <c r="B79" s="25" t="s">
        <v>27</v>
      </c>
      <c r="C79" s="36" t="s">
        <v>311</v>
      </c>
      <c r="D79" s="32" t="s">
        <v>312</v>
      </c>
    </row>
    <row r="80" spans="1:4" x14ac:dyDescent="0.25">
      <c r="A80" s="34"/>
      <c r="B80" s="27" t="s">
        <v>28</v>
      </c>
      <c r="C80" s="34"/>
      <c r="D80" s="28"/>
    </row>
    <row r="81" spans="1:4" x14ac:dyDescent="0.25">
      <c r="A81" s="35"/>
      <c r="B81" s="30" t="s">
        <v>29</v>
      </c>
      <c r="C81" s="35"/>
      <c r="D81" s="31"/>
    </row>
    <row r="82" spans="1:4" x14ac:dyDescent="0.25">
      <c r="A82" s="9" t="s">
        <v>61</v>
      </c>
      <c r="B82" s="9">
        <v>408</v>
      </c>
      <c r="C82" s="9">
        <v>146</v>
      </c>
      <c r="D82" s="9">
        <v>554</v>
      </c>
    </row>
    <row r="83" spans="1:4" x14ac:dyDescent="0.25">
      <c r="A83" s="9" t="s">
        <v>62</v>
      </c>
      <c r="B83" s="9">
        <v>92</v>
      </c>
      <c r="C83" s="9">
        <v>19</v>
      </c>
      <c r="D83" s="9">
        <v>111</v>
      </c>
    </row>
    <row r="84" spans="1:4" x14ac:dyDescent="0.25">
      <c r="A84" s="9" t="s">
        <v>63</v>
      </c>
      <c r="B84" s="9">
        <v>18</v>
      </c>
      <c r="C84" s="9">
        <v>1</v>
      </c>
      <c r="D84" s="9">
        <v>19</v>
      </c>
    </row>
    <row r="85" spans="1:4" x14ac:dyDescent="0.25">
      <c r="A85" s="9" t="s">
        <v>64</v>
      </c>
      <c r="B85" s="9">
        <v>1</v>
      </c>
      <c r="C85" s="9">
        <v>0</v>
      </c>
      <c r="D85" s="9">
        <v>1</v>
      </c>
    </row>
    <row r="86" spans="1:4" x14ac:dyDescent="0.25">
      <c r="A86" s="9" t="s">
        <v>65</v>
      </c>
      <c r="B86" s="9">
        <v>3</v>
      </c>
      <c r="C86" s="9">
        <v>0</v>
      </c>
      <c r="D86" s="9">
        <v>3</v>
      </c>
    </row>
    <row r="87" spans="1:4" x14ac:dyDescent="0.25">
      <c r="A87" s="9" t="s">
        <v>66</v>
      </c>
      <c r="B87" s="9">
        <v>102</v>
      </c>
      <c r="C87" s="9">
        <v>18</v>
      </c>
      <c r="D87" s="9">
        <v>120</v>
      </c>
    </row>
    <row r="88" spans="1:4" x14ac:dyDescent="0.25">
      <c r="A88" s="9" t="s">
        <v>6</v>
      </c>
      <c r="B88" s="9">
        <v>6</v>
      </c>
      <c r="C88" s="9">
        <v>1</v>
      </c>
      <c r="D88" s="9">
        <v>7</v>
      </c>
    </row>
    <row r="89" spans="1:4" x14ac:dyDescent="0.25">
      <c r="A89" s="23" t="s">
        <v>340</v>
      </c>
      <c r="B89" s="23">
        <v>1</v>
      </c>
      <c r="C89" s="23">
        <v>0</v>
      </c>
      <c r="D89" s="23">
        <v>1</v>
      </c>
    </row>
    <row r="90" spans="1:4" x14ac:dyDescent="0.25">
      <c r="A90" s="10" t="s">
        <v>318</v>
      </c>
      <c r="B90" s="10">
        <f>SUM(B48:B89)</f>
        <v>8188</v>
      </c>
      <c r="C90" s="10">
        <f>SUM(C48:C89)</f>
        <v>1696</v>
      </c>
      <c r="D90" s="10">
        <f>SUM(D48:D89)</f>
        <v>9884</v>
      </c>
    </row>
    <row r="92" spans="1:4" x14ac:dyDescent="0.25">
      <c r="A92" s="15"/>
      <c r="B92" s="15" t="s">
        <v>67</v>
      </c>
      <c r="C92" s="15" t="s">
        <v>311</v>
      </c>
      <c r="D92" s="12" t="s">
        <v>312</v>
      </c>
    </row>
    <row r="93" spans="1:4" x14ac:dyDescent="0.25">
      <c r="A93" s="16"/>
      <c r="B93" s="16" t="s">
        <v>68</v>
      </c>
      <c r="C93" s="16"/>
      <c r="D93" s="13"/>
    </row>
    <row r="94" spans="1:4" x14ac:dyDescent="0.25">
      <c r="A94" s="17"/>
      <c r="B94" s="17" t="s">
        <v>29</v>
      </c>
      <c r="C94" s="17"/>
      <c r="D94" s="14"/>
    </row>
    <row r="95" spans="1:4" x14ac:dyDescent="0.25">
      <c r="A95" s="9" t="s">
        <v>69</v>
      </c>
      <c r="B95" s="9">
        <v>7061</v>
      </c>
      <c r="C95" s="9">
        <v>3108</v>
      </c>
      <c r="D95" s="9">
        <v>10169</v>
      </c>
    </row>
    <row r="96" spans="1:4" x14ac:dyDescent="0.25">
      <c r="A96" s="9" t="s">
        <v>70</v>
      </c>
      <c r="B96" s="9">
        <v>207</v>
      </c>
      <c r="C96" s="9">
        <v>56</v>
      </c>
      <c r="D96" s="9">
        <v>263</v>
      </c>
    </row>
    <row r="97" spans="1:4" x14ac:dyDescent="0.25">
      <c r="A97" s="9" t="s">
        <v>71</v>
      </c>
      <c r="B97" s="9">
        <v>3438</v>
      </c>
      <c r="C97" s="9">
        <v>1155</v>
      </c>
      <c r="D97" s="9">
        <v>4593</v>
      </c>
    </row>
    <row r="98" spans="1:4" x14ac:dyDescent="0.25">
      <c r="A98" s="9" t="s">
        <v>72</v>
      </c>
      <c r="B98" s="9">
        <v>3330</v>
      </c>
      <c r="C98" s="9">
        <v>1382</v>
      </c>
      <c r="D98" s="9">
        <v>4712</v>
      </c>
    </row>
    <row r="99" spans="1:4" x14ac:dyDescent="0.25">
      <c r="A99" s="9" t="s">
        <v>73</v>
      </c>
      <c r="B99" s="9">
        <v>2134</v>
      </c>
      <c r="C99" s="9">
        <v>935</v>
      </c>
      <c r="D99" s="9">
        <v>3069</v>
      </c>
    </row>
    <row r="100" spans="1:4" x14ac:dyDescent="0.25">
      <c r="A100" s="9" t="s">
        <v>74</v>
      </c>
      <c r="B100" s="9">
        <v>128</v>
      </c>
      <c r="C100" s="9">
        <v>43</v>
      </c>
      <c r="D100" s="9">
        <v>171</v>
      </c>
    </row>
    <row r="101" spans="1:4" x14ac:dyDescent="0.25">
      <c r="A101" s="9" t="s">
        <v>75</v>
      </c>
      <c r="B101" s="9">
        <v>1832</v>
      </c>
      <c r="C101" s="9">
        <v>344</v>
      </c>
      <c r="D101" s="9">
        <v>2176</v>
      </c>
    </row>
    <row r="102" spans="1:4" x14ac:dyDescent="0.25">
      <c r="A102" s="9" t="s">
        <v>76</v>
      </c>
      <c r="B102" s="9">
        <v>705</v>
      </c>
      <c r="C102" s="9">
        <v>247</v>
      </c>
      <c r="D102" s="9">
        <v>952</v>
      </c>
    </row>
    <row r="103" spans="1:4" x14ac:dyDescent="0.25">
      <c r="A103" s="9" t="s">
        <v>77</v>
      </c>
      <c r="B103" s="9">
        <v>3563</v>
      </c>
      <c r="C103" s="9">
        <v>1157</v>
      </c>
      <c r="D103" s="9">
        <v>4720</v>
      </c>
    </row>
    <row r="104" spans="1:4" x14ac:dyDescent="0.25">
      <c r="A104" s="9" t="s">
        <v>6</v>
      </c>
      <c r="B104" s="9">
        <v>48</v>
      </c>
      <c r="C104" s="9">
        <v>15</v>
      </c>
      <c r="D104" s="9">
        <v>63</v>
      </c>
    </row>
    <row r="105" spans="1:4" x14ac:dyDescent="0.25">
      <c r="A105" s="23" t="s">
        <v>340</v>
      </c>
      <c r="B105" s="23">
        <v>1</v>
      </c>
      <c r="C105" s="23">
        <v>0</v>
      </c>
      <c r="D105" s="23">
        <v>1</v>
      </c>
    </row>
    <row r="106" spans="1:4" s="8" customFormat="1" x14ac:dyDescent="0.25">
      <c r="A106" s="10" t="s">
        <v>319</v>
      </c>
      <c r="B106" s="10">
        <f>SUM(B95:B105)</f>
        <v>22447</v>
      </c>
      <c r="C106" s="10">
        <f>SUM(C95:C105)</f>
        <v>8442</v>
      </c>
      <c r="D106" s="10">
        <f>SUM(D95:D105)</f>
        <v>30889</v>
      </c>
    </row>
    <row r="108" spans="1:4" x14ac:dyDescent="0.25">
      <c r="A108" s="15"/>
      <c r="B108" s="15" t="s">
        <v>78</v>
      </c>
      <c r="C108" s="15" t="s">
        <v>311</v>
      </c>
      <c r="D108" s="12" t="s">
        <v>312</v>
      </c>
    </row>
    <row r="109" spans="1:4" x14ac:dyDescent="0.25">
      <c r="A109" s="16"/>
      <c r="B109" s="16" t="s">
        <v>79</v>
      </c>
      <c r="C109" s="16"/>
      <c r="D109" s="13"/>
    </row>
    <row r="110" spans="1:4" x14ac:dyDescent="0.25">
      <c r="A110" s="17"/>
      <c r="B110" s="17" t="s">
        <v>3</v>
      </c>
      <c r="C110" s="17"/>
      <c r="D110" s="14"/>
    </row>
    <row r="111" spans="1:4" x14ac:dyDescent="0.25">
      <c r="A111" s="9" t="s">
        <v>80</v>
      </c>
      <c r="B111" s="9">
        <v>3931</v>
      </c>
      <c r="C111" s="9">
        <v>1651</v>
      </c>
      <c r="D111" s="9">
        <v>5582</v>
      </c>
    </row>
    <row r="112" spans="1:4" x14ac:dyDescent="0.25">
      <c r="A112" s="9" t="s">
        <v>81</v>
      </c>
      <c r="B112" s="9">
        <v>2698</v>
      </c>
      <c r="C112" s="9">
        <v>949</v>
      </c>
      <c r="D112" s="9">
        <v>3647</v>
      </c>
    </row>
    <row r="113" spans="1:4" x14ac:dyDescent="0.25">
      <c r="A113" s="9" t="s">
        <v>82</v>
      </c>
      <c r="B113" s="9">
        <v>9527</v>
      </c>
      <c r="C113" s="9">
        <v>2942</v>
      </c>
      <c r="D113" s="9">
        <v>12469</v>
      </c>
    </row>
    <row r="114" spans="1:4" x14ac:dyDescent="0.25">
      <c r="A114" s="9" t="s">
        <v>83</v>
      </c>
      <c r="B114" s="9">
        <v>5998</v>
      </c>
      <c r="C114" s="9">
        <v>1720</v>
      </c>
      <c r="D114" s="9">
        <v>7718</v>
      </c>
    </row>
    <row r="115" spans="1:4" x14ac:dyDescent="0.25">
      <c r="A115" s="9" t="s">
        <v>6</v>
      </c>
      <c r="B115" s="9">
        <v>31</v>
      </c>
      <c r="C115" s="9">
        <v>6</v>
      </c>
      <c r="D115" s="9">
        <v>37</v>
      </c>
    </row>
    <row r="116" spans="1:4" x14ac:dyDescent="0.25">
      <c r="A116" s="23" t="s">
        <v>340</v>
      </c>
      <c r="B116" s="23">
        <v>2</v>
      </c>
      <c r="C116" s="23">
        <v>0</v>
      </c>
      <c r="D116" s="23">
        <v>2</v>
      </c>
    </row>
    <row r="117" spans="1:4" s="8" customFormat="1" x14ac:dyDescent="0.25">
      <c r="A117" s="10" t="s">
        <v>321</v>
      </c>
      <c r="B117" s="10">
        <f>SUM(B111:B116)</f>
        <v>22187</v>
      </c>
      <c r="C117" s="10">
        <f>SUM(C111:C116)</f>
        <v>7268</v>
      </c>
      <c r="D117" s="10">
        <f>SUM(D111:D116)</f>
        <v>29455</v>
      </c>
    </row>
    <row r="119" spans="1:4" s="8" customFormat="1" x14ac:dyDescent="0.25">
      <c r="A119" s="15"/>
      <c r="B119" s="25" t="s">
        <v>84</v>
      </c>
      <c r="C119" s="33" t="s">
        <v>311</v>
      </c>
      <c r="D119" s="12" t="s">
        <v>312</v>
      </c>
    </row>
    <row r="120" spans="1:4" s="8" customFormat="1" x14ac:dyDescent="0.25">
      <c r="A120" s="16"/>
      <c r="B120" s="5" t="s">
        <v>85</v>
      </c>
      <c r="C120" s="34"/>
      <c r="D120" s="13"/>
    </row>
    <row r="121" spans="1:4" s="8" customFormat="1" x14ac:dyDescent="0.25">
      <c r="A121" s="17"/>
      <c r="B121" s="7" t="s">
        <v>3</v>
      </c>
      <c r="C121" s="35"/>
      <c r="D121" s="14"/>
    </row>
    <row r="122" spans="1:4" x14ac:dyDescent="0.25">
      <c r="A122" s="9" t="s">
        <v>81</v>
      </c>
      <c r="B122" s="9">
        <v>20563</v>
      </c>
      <c r="C122" s="9">
        <v>5938</v>
      </c>
      <c r="D122" s="9">
        <v>26501</v>
      </c>
    </row>
    <row r="123" spans="1:4" x14ac:dyDescent="0.25">
      <c r="A123" s="9" t="s">
        <v>6</v>
      </c>
      <c r="B123" s="9">
        <v>39</v>
      </c>
      <c r="C123" s="9">
        <v>11</v>
      </c>
      <c r="D123" s="9">
        <v>50</v>
      </c>
    </row>
    <row r="124" spans="1:4" x14ac:dyDescent="0.25">
      <c r="A124" s="23" t="s">
        <v>340</v>
      </c>
      <c r="B124" s="23">
        <v>2</v>
      </c>
      <c r="C124" s="23">
        <v>0</v>
      </c>
      <c r="D124" s="23">
        <v>2</v>
      </c>
    </row>
    <row r="125" spans="1:4" s="8" customFormat="1" x14ac:dyDescent="0.25">
      <c r="A125" s="10" t="s">
        <v>320</v>
      </c>
      <c r="B125" s="37">
        <f t="shared" ref="B125:C125" si="1">SUM(B122:B124)</f>
        <v>20604</v>
      </c>
      <c r="C125" s="37">
        <f t="shared" si="1"/>
        <v>5949</v>
      </c>
      <c r="D125" s="10">
        <f>SUM(D122:D124)</f>
        <v>26553</v>
      </c>
    </row>
    <row r="127" spans="1:4" s="8" customFormat="1" x14ac:dyDescent="0.25">
      <c r="A127" s="2"/>
      <c r="B127" s="15" t="s">
        <v>86</v>
      </c>
      <c r="C127" s="15" t="s">
        <v>311</v>
      </c>
      <c r="D127" s="12" t="s">
        <v>312</v>
      </c>
    </row>
    <row r="128" spans="1:4" s="8" customFormat="1" x14ac:dyDescent="0.25">
      <c r="A128" s="4"/>
      <c r="B128" s="16" t="s">
        <v>87</v>
      </c>
      <c r="C128" s="16"/>
      <c r="D128" s="13"/>
    </row>
    <row r="129" spans="1:4" s="8" customFormat="1" x14ac:dyDescent="0.25">
      <c r="A129" s="6"/>
      <c r="B129" s="17" t="s">
        <v>4</v>
      </c>
      <c r="C129" s="17"/>
      <c r="D129" s="14"/>
    </row>
    <row r="130" spans="1:4" x14ac:dyDescent="0.25">
      <c r="A130" s="9" t="s">
        <v>88</v>
      </c>
      <c r="B130" s="9">
        <v>198</v>
      </c>
      <c r="C130" s="9">
        <v>26</v>
      </c>
      <c r="D130" s="9">
        <v>224</v>
      </c>
    </row>
    <row r="131" spans="1:4" x14ac:dyDescent="0.25">
      <c r="A131" s="9" t="s">
        <v>89</v>
      </c>
      <c r="B131" s="9">
        <v>319</v>
      </c>
      <c r="C131" s="9">
        <v>86</v>
      </c>
      <c r="D131" s="9">
        <v>405</v>
      </c>
    </row>
    <row r="132" spans="1:4" x14ac:dyDescent="0.25">
      <c r="A132" s="9" t="s">
        <v>90</v>
      </c>
      <c r="B132" s="9">
        <v>69</v>
      </c>
      <c r="C132" s="9">
        <v>16</v>
      </c>
      <c r="D132" s="9">
        <v>85</v>
      </c>
    </row>
    <row r="133" spans="1:4" x14ac:dyDescent="0.25">
      <c r="A133" s="9" t="s">
        <v>91</v>
      </c>
      <c r="B133" s="9">
        <v>155</v>
      </c>
      <c r="C133" s="9">
        <v>44</v>
      </c>
      <c r="D133" s="9">
        <v>199</v>
      </c>
    </row>
    <row r="134" spans="1:4" x14ac:dyDescent="0.25">
      <c r="A134" s="9" t="s">
        <v>92</v>
      </c>
      <c r="B134" s="9">
        <v>275</v>
      </c>
      <c r="C134" s="9">
        <v>65</v>
      </c>
      <c r="D134" s="9">
        <v>340</v>
      </c>
    </row>
    <row r="135" spans="1:4" x14ac:dyDescent="0.25">
      <c r="A135" s="9" t="s">
        <v>93</v>
      </c>
      <c r="B135" s="9">
        <v>81</v>
      </c>
      <c r="C135" s="9">
        <v>11</v>
      </c>
      <c r="D135" s="9">
        <v>92</v>
      </c>
    </row>
    <row r="136" spans="1:4" x14ac:dyDescent="0.25">
      <c r="A136" s="9" t="s">
        <v>94</v>
      </c>
      <c r="B136" s="9">
        <v>349</v>
      </c>
      <c r="C136" s="9">
        <v>66</v>
      </c>
      <c r="D136" s="9">
        <v>415</v>
      </c>
    </row>
    <row r="137" spans="1:4" x14ac:dyDescent="0.25">
      <c r="A137" s="9" t="s">
        <v>95</v>
      </c>
      <c r="B137" s="9">
        <v>602</v>
      </c>
      <c r="C137" s="9">
        <v>119</v>
      </c>
      <c r="D137" s="9">
        <v>721</v>
      </c>
    </row>
    <row r="138" spans="1:4" x14ac:dyDescent="0.25">
      <c r="A138" s="9" t="s">
        <v>96</v>
      </c>
      <c r="B138" s="9">
        <v>334</v>
      </c>
      <c r="C138" s="9">
        <v>54</v>
      </c>
      <c r="D138" s="9">
        <v>388</v>
      </c>
    </row>
    <row r="139" spans="1:4" x14ac:dyDescent="0.25">
      <c r="A139" s="9" t="s">
        <v>97</v>
      </c>
      <c r="B139" s="9">
        <v>440</v>
      </c>
      <c r="C139" s="9">
        <v>96</v>
      </c>
      <c r="D139" s="9">
        <v>536</v>
      </c>
    </row>
    <row r="140" spans="1:4" x14ac:dyDescent="0.25">
      <c r="A140" s="9" t="s">
        <v>98</v>
      </c>
      <c r="B140" s="9">
        <v>478</v>
      </c>
      <c r="C140" s="9">
        <v>135</v>
      </c>
      <c r="D140" s="9">
        <v>613</v>
      </c>
    </row>
    <row r="141" spans="1:4" x14ac:dyDescent="0.25">
      <c r="A141" s="9" t="s">
        <v>99</v>
      </c>
      <c r="B141" s="9">
        <v>111</v>
      </c>
      <c r="C141" s="9">
        <v>33</v>
      </c>
      <c r="D141" s="9">
        <v>144</v>
      </c>
    </row>
    <row r="142" spans="1:4" x14ac:dyDescent="0.25">
      <c r="A142" s="9" t="s">
        <v>100</v>
      </c>
      <c r="B142" s="9">
        <v>56</v>
      </c>
      <c r="C142" s="9">
        <v>24</v>
      </c>
      <c r="D142" s="9">
        <v>80</v>
      </c>
    </row>
    <row r="143" spans="1:4" x14ac:dyDescent="0.25">
      <c r="A143" s="9" t="s">
        <v>101</v>
      </c>
      <c r="B143" s="9">
        <v>500</v>
      </c>
      <c r="C143" s="9">
        <v>74</v>
      </c>
      <c r="D143" s="9">
        <v>574</v>
      </c>
    </row>
    <row r="144" spans="1:4" x14ac:dyDescent="0.25">
      <c r="A144" s="9" t="s">
        <v>102</v>
      </c>
      <c r="B144" s="9">
        <v>209</v>
      </c>
      <c r="C144" s="9">
        <v>55</v>
      </c>
      <c r="D144" s="9">
        <v>264</v>
      </c>
    </row>
    <row r="145" spans="1:9" x14ac:dyDescent="0.25">
      <c r="A145" s="9" t="s">
        <v>103</v>
      </c>
      <c r="B145" s="9">
        <v>32</v>
      </c>
      <c r="C145" s="9">
        <v>5</v>
      </c>
      <c r="D145" s="9">
        <v>37</v>
      </c>
      <c r="G145" s="1"/>
      <c r="I145" s="1"/>
    </row>
    <row r="146" spans="1:9" x14ac:dyDescent="0.25">
      <c r="A146" s="9" t="s">
        <v>6</v>
      </c>
      <c r="B146" s="9">
        <v>6</v>
      </c>
      <c r="C146" s="9">
        <v>0</v>
      </c>
      <c r="D146" s="9">
        <v>6</v>
      </c>
    </row>
    <row r="147" spans="1:9" s="8" customFormat="1" x14ac:dyDescent="0.25">
      <c r="A147" s="10" t="s">
        <v>323</v>
      </c>
      <c r="B147" s="10">
        <f>SUM(B130:B146)</f>
        <v>4214</v>
      </c>
      <c r="C147" s="10">
        <f>SUM(C130:C146)</f>
        <v>909</v>
      </c>
      <c r="D147" s="10">
        <f>SUM(D130:D146)</f>
        <v>5123</v>
      </c>
    </row>
    <row r="149" spans="1:9" x14ac:dyDescent="0.25">
      <c r="A149" s="2"/>
      <c r="B149" s="15" t="s">
        <v>104</v>
      </c>
      <c r="C149" s="15" t="s">
        <v>105</v>
      </c>
      <c r="D149" s="15" t="s">
        <v>311</v>
      </c>
      <c r="E149" s="15" t="s">
        <v>312</v>
      </c>
    </row>
    <row r="150" spans="1:9" x14ac:dyDescent="0.25">
      <c r="A150" s="4"/>
      <c r="B150" s="16" t="s">
        <v>106</v>
      </c>
      <c r="C150" s="16" t="s">
        <v>107</v>
      </c>
      <c r="D150" s="16"/>
      <c r="E150" s="16"/>
    </row>
    <row r="151" spans="1:9" x14ac:dyDescent="0.25">
      <c r="A151" s="6"/>
      <c r="B151" s="17" t="s">
        <v>4</v>
      </c>
      <c r="C151" s="17" t="s">
        <v>3</v>
      </c>
      <c r="D151" s="17"/>
      <c r="E151" s="17"/>
    </row>
    <row r="152" spans="1:9" x14ac:dyDescent="0.25">
      <c r="A152" s="9" t="s">
        <v>324</v>
      </c>
      <c r="B152" s="9">
        <v>198</v>
      </c>
      <c r="C152" s="9">
        <v>284</v>
      </c>
      <c r="D152" s="9">
        <v>27</v>
      </c>
      <c r="E152" s="9">
        <v>509</v>
      </c>
    </row>
    <row r="153" spans="1:9" x14ac:dyDescent="0.25">
      <c r="A153" s="9" t="s">
        <v>108</v>
      </c>
      <c r="B153" s="9">
        <v>249</v>
      </c>
      <c r="C153" s="9">
        <v>284</v>
      </c>
      <c r="D153" s="9">
        <v>35</v>
      </c>
      <c r="E153" s="9">
        <v>568</v>
      </c>
    </row>
    <row r="154" spans="1:9" x14ac:dyDescent="0.25">
      <c r="A154" s="9" t="s">
        <v>109</v>
      </c>
      <c r="B154" s="9">
        <v>1092</v>
      </c>
      <c r="C154" s="9">
        <v>789</v>
      </c>
      <c r="D154" s="9">
        <v>187</v>
      </c>
      <c r="E154" s="9">
        <v>2068</v>
      </c>
    </row>
    <row r="155" spans="1:9" x14ac:dyDescent="0.25">
      <c r="A155" s="9" t="s">
        <v>110</v>
      </c>
      <c r="B155" s="9">
        <v>179</v>
      </c>
      <c r="C155" s="9">
        <v>230</v>
      </c>
      <c r="D155" s="9">
        <v>44</v>
      </c>
      <c r="E155" s="9">
        <v>453</v>
      </c>
    </row>
    <row r="156" spans="1:9" x14ac:dyDescent="0.25">
      <c r="A156" s="9" t="s">
        <v>111</v>
      </c>
      <c r="B156" s="9">
        <v>468</v>
      </c>
      <c r="C156" s="9">
        <v>342</v>
      </c>
      <c r="D156" s="9">
        <v>83</v>
      </c>
      <c r="E156" s="9">
        <v>893</v>
      </c>
    </row>
    <row r="157" spans="1:9" x14ac:dyDescent="0.25">
      <c r="A157" s="9" t="s">
        <v>112</v>
      </c>
      <c r="B157" s="9">
        <v>590</v>
      </c>
      <c r="C157" s="9">
        <v>323</v>
      </c>
      <c r="D157" s="9">
        <v>22</v>
      </c>
      <c r="E157" s="9">
        <v>935</v>
      </c>
    </row>
    <row r="158" spans="1:9" x14ac:dyDescent="0.25">
      <c r="A158" s="9" t="s">
        <v>113</v>
      </c>
      <c r="B158" s="9">
        <v>543</v>
      </c>
      <c r="C158" s="9">
        <v>480</v>
      </c>
      <c r="D158" s="9">
        <v>81</v>
      </c>
      <c r="E158" s="9">
        <v>1104</v>
      </c>
    </row>
    <row r="159" spans="1:9" x14ac:dyDescent="0.25">
      <c r="A159" s="9" t="s">
        <v>114</v>
      </c>
      <c r="B159" s="9">
        <v>290</v>
      </c>
      <c r="C159" s="9">
        <v>339</v>
      </c>
      <c r="D159" s="9">
        <v>49</v>
      </c>
      <c r="E159" s="9">
        <v>678</v>
      </c>
    </row>
    <row r="160" spans="1:9" x14ac:dyDescent="0.25">
      <c r="A160" s="9" t="s">
        <v>115</v>
      </c>
      <c r="B160" s="9">
        <v>278</v>
      </c>
      <c r="C160" s="9">
        <v>303</v>
      </c>
      <c r="D160" s="9">
        <v>22</v>
      </c>
      <c r="E160" s="9">
        <v>603</v>
      </c>
    </row>
    <row r="161" spans="1:5" x14ac:dyDescent="0.25">
      <c r="A161" s="9" t="s">
        <v>116</v>
      </c>
      <c r="B161" s="9">
        <v>297</v>
      </c>
      <c r="C161" s="9">
        <v>164</v>
      </c>
      <c r="D161" s="9">
        <v>17</v>
      </c>
      <c r="E161" s="9">
        <v>478</v>
      </c>
    </row>
    <row r="162" spans="1:5" x14ac:dyDescent="0.25">
      <c r="A162" s="9" t="s">
        <v>117</v>
      </c>
      <c r="B162" s="9">
        <v>140</v>
      </c>
      <c r="C162" s="9">
        <v>100</v>
      </c>
      <c r="D162" s="9">
        <v>24</v>
      </c>
      <c r="E162" s="9">
        <v>264</v>
      </c>
    </row>
    <row r="163" spans="1:5" x14ac:dyDescent="0.25">
      <c r="A163" s="9" t="s">
        <v>6</v>
      </c>
      <c r="B163" s="9">
        <v>3</v>
      </c>
      <c r="C163" s="9">
        <v>7</v>
      </c>
      <c r="D163" s="9">
        <v>1</v>
      </c>
      <c r="E163" s="9">
        <v>11</v>
      </c>
    </row>
    <row r="164" spans="1:5" s="8" customFormat="1" x14ac:dyDescent="0.25">
      <c r="A164" s="10" t="s">
        <v>325</v>
      </c>
      <c r="B164" s="10">
        <f>SUM(B152:B163)</f>
        <v>4327</v>
      </c>
      <c r="C164" s="10">
        <f>SUM(C152:C163)</f>
        <v>3645</v>
      </c>
      <c r="D164" s="10">
        <f>SUM(D152:D163)</f>
        <v>592</v>
      </c>
      <c r="E164" s="10">
        <f>SUM(E152:E163)</f>
        <v>8564</v>
      </c>
    </row>
    <row r="165" spans="1:5" x14ac:dyDescent="0.25">
      <c r="A165" s="2"/>
      <c r="B165" s="15" t="s">
        <v>118</v>
      </c>
      <c r="C165" s="15" t="s">
        <v>311</v>
      </c>
      <c r="D165" s="12" t="s">
        <v>312</v>
      </c>
    </row>
    <row r="166" spans="1:5" x14ac:dyDescent="0.25">
      <c r="A166" s="4"/>
      <c r="B166" s="16" t="s">
        <v>119</v>
      </c>
      <c r="C166" s="16"/>
      <c r="D166" s="13"/>
    </row>
    <row r="167" spans="1:5" x14ac:dyDescent="0.25">
      <c r="A167" s="6"/>
      <c r="B167" s="17" t="s">
        <v>3</v>
      </c>
      <c r="C167" s="17"/>
      <c r="D167" s="14"/>
    </row>
    <row r="168" spans="1:5" x14ac:dyDescent="0.25">
      <c r="A168" s="11" t="s">
        <v>120</v>
      </c>
      <c r="B168" s="11">
        <v>1119</v>
      </c>
      <c r="C168" s="11">
        <v>327</v>
      </c>
      <c r="D168" s="11">
        <v>1446</v>
      </c>
    </row>
    <row r="169" spans="1:5" x14ac:dyDescent="0.25">
      <c r="A169" s="9" t="s">
        <v>121</v>
      </c>
      <c r="B169" s="9">
        <v>489</v>
      </c>
      <c r="C169" s="9">
        <v>195</v>
      </c>
      <c r="D169" s="9">
        <v>684</v>
      </c>
    </row>
    <row r="170" spans="1:5" x14ac:dyDescent="0.25">
      <c r="A170" s="9" t="s">
        <v>122</v>
      </c>
      <c r="B170" s="9">
        <v>2200</v>
      </c>
      <c r="C170" s="9">
        <v>524</v>
      </c>
      <c r="D170" s="9">
        <v>2724</v>
      </c>
    </row>
    <row r="171" spans="1:5" x14ac:dyDescent="0.25">
      <c r="A171" s="9" t="s">
        <v>123</v>
      </c>
      <c r="B171" s="9">
        <v>1114</v>
      </c>
      <c r="C171" s="9">
        <v>327</v>
      </c>
      <c r="D171" s="9">
        <v>1441</v>
      </c>
    </row>
    <row r="172" spans="1:5" x14ac:dyDescent="0.25">
      <c r="A172" s="9" t="s">
        <v>124</v>
      </c>
      <c r="B172" s="9">
        <v>1248</v>
      </c>
      <c r="C172" s="9">
        <v>471</v>
      </c>
      <c r="D172" s="9">
        <v>1719</v>
      </c>
    </row>
    <row r="173" spans="1:5" x14ac:dyDescent="0.25">
      <c r="A173" s="9" t="s">
        <v>125</v>
      </c>
      <c r="B173" s="9">
        <v>1547</v>
      </c>
      <c r="C173" s="9">
        <v>492</v>
      </c>
      <c r="D173" s="9">
        <v>2039</v>
      </c>
    </row>
    <row r="174" spans="1:5" x14ac:dyDescent="0.25">
      <c r="A174" s="9" t="s">
        <v>126</v>
      </c>
      <c r="B174" s="9">
        <v>614</v>
      </c>
      <c r="C174" s="9">
        <v>283</v>
      </c>
      <c r="D174" s="9">
        <v>897</v>
      </c>
    </row>
    <row r="175" spans="1:5" x14ac:dyDescent="0.25">
      <c r="A175" s="9" t="s">
        <v>127</v>
      </c>
      <c r="B175" s="9">
        <v>1094</v>
      </c>
      <c r="C175" s="9">
        <v>365</v>
      </c>
      <c r="D175" s="9">
        <v>1459</v>
      </c>
    </row>
    <row r="176" spans="1:5" x14ac:dyDescent="0.25">
      <c r="A176" s="9" t="s">
        <v>128</v>
      </c>
      <c r="B176" s="9">
        <v>674</v>
      </c>
      <c r="C176" s="9">
        <v>183</v>
      </c>
      <c r="D176" s="9">
        <v>857</v>
      </c>
    </row>
    <row r="177" spans="1:4" x14ac:dyDescent="0.25">
      <c r="A177" s="9" t="s">
        <v>129</v>
      </c>
      <c r="B177" s="9">
        <v>1057</v>
      </c>
      <c r="C177" s="9">
        <v>403</v>
      </c>
      <c r="D177" s="9">
        <v>1460</v>
      </c>
    </row>
    <row r="178" spans="1:4" x14ac:dyDescent="0.25">
      <c r="A178" s="9" t="s">
        <v>130</v>
      </c>
      <c r="B178" s="9">
        <v>254</v>
      </c>
      <c r="C178" s="9">
        <v>96</v>
      </c>
      <c r="D178" s="9">
        <v>350</v>
      </c>
    </row>
    <row r="179" spans="1:4" x14ac:dyDescent="0.25">
      <c r="A179" s="9" t="s">
        <v>131</v>
      </c>
      <c r="B179" s="9">
        <v>529</v>
      </c>
      <c r="C179" s="9">
        <v>178</v>
      </c>
      <c r="D179" s="9">
        <v>707</v>
      </c>
    </row>
    <row r="180" spans="1:4" x14ac:dyDescent="0.25">
      <c r="A180" s="9" t="s">
        <v>132</v>
      </c>
      <c r="B180" s="9">
        <v>1493</v>
      </c>
      <c r="C180" s="9">
        <v>441</v>
      </c>
      <c r="D180" s="9">
        <v>1934</v>
      </c>
    </row>
    <row r="181" spans="1:4" x14ac:dyDescent="0.25">
      <c r="A181" s="9" t="s">
        <v>133</v>
      </c>
      <c r="B181" s="9">
        <v>2390</v>
      </c>
      <c r="C181" s="9">
        <v>756</v>
      </c>
      <c r="D181" s="9">
        <v>3146</v>
      </c>
    </row>
    <row r="182" spans="1:4" x14ac:dyDescent="0.25">
      <c r="A182" s="9" t="s">
        <v>6</v>
      </c>
      <c r="B182" s="9">
        <v>18</v>
      </c>
      <c r="C182" s="9">
        <v>4</v>
      </c>
      <c r="D182" s="9">
        <v>22</v>
      </c>
    </row>
    <row r="183" spans="1:4" x14ac:dyDescent="0.25">
      <c r="A183" s="23" t="s">
        <v>340</v>
      </c>
      <c r="B183" s="23">
        <v>9</v>
      </c>
      <c r="C183" s="23">
        <v>3</v>
      </c>
      <c r="D183" s="23">
        <v>12</v>
      </c>
    </row>
    <row r="184" spans="1:4" s="8" customFormat="1" x14ac:dyDescent="0.25">
      <c r="A184" s="10" t="s">
        <v>322</v>
      </c>
      <c r="B184" s="10">
        <f>SUM(B168:B183)</f>
        <v>15849</v>
      </c>
      <c r="C184" s="10">
        <f>SUM(C168:C183)</f>
        <v>5048</v>
      </c>
      <c r="D184" s="10">
        <f>SUM(D168:D183)</f>
        <v>20897</v>
      </c>
    </row>
    <row r="186" spans="1:4" x14ac:dyDescent="0.25">
      <c r="A186" s="2"/>
      <c r="B186" s="15" t="s">
        <v>134</v>
      </c>
      <c r="C186" s="15" t="s">
        <v>311</v>
      </c>
      <c r="D186" s="12" t="s">
        <v>312</v>
      </c>
    </row>
    <row r="187" spans="1:4" x14ac:dyDescent="0.25">
      <c r="A187" s="4"/>
      <c r="B187" s="16" t="s">
        <v>135</v>
      </c>
      <c r="C187" s="16"/>
      <c r="D187" s="13"/>
    </row>
    <row r="188" spans="1:4" x14ac:dyDescent="0.25">
      <c r="A188" s="6"/>
      <c r="B188" s="17" t="s">
        <v>3</v>
      </c>
      <c r="C188" s="17"/>
      <c r="D188" s="14"/>
    </row>
    <row r="189" spans="1:4" x14ac:dyDescent="0.25">
      <c r="A189" s="9" t="s">
        <v>136</v>
      </c>
      <c r="B189" s="9">
        <v>621</v>
      </c>
      <c r="C189" s="9">
        <v>222</v>
      </c>
      <c r="D189" s="9">
        <v>843</v>
      </c>
    </row>
    <row r="190" spans="1:4" x14ac:dyDescent="0.25">
      <c r="A190" s="9" t="s">
        <v>137</v>
      </c>
      <c r="B190" s="9">
        <v>2085</v>
      </c>
      <c r="C190" s="9">
        <v>627</v>
      </c>
      <c r="D190" s="9">
        <v>2712</v>
      </c>
    </row>
    <row r="191" spans="1:4" x14ac:dyDescent="0.25">
      <c r="A191" s="9" t="s">
        <v>138</v>
      </c>
      <c r="B191" s="9">
        <v>557</v>
      </c>
      <c r="C191" s="9">
        <v>176</v>
      </c>
      <c r="D191" s="9">
        <v>733</v>
      </c>
    </row>
    <row r="192" spans="1:4" x14ac:dyDescent="0.25">
      <c r="A192" s="9" t="s">
        <v>139</v>
      </c>
      <c r="B192" s="9">
        <v>900</v>
      </c>
      <c r="C192" s="9">
        <v>288</v>
      </c>
      <c r="D192" s="9">
        <v>1188</v>
      </c>
    </row>
    <row r="193" spans="1:4" x14ac:dyDescent="0.25">
      <c r="A193" s="9" t="s">
        <v>6</v>
      </c>
      <c r="B193" s="9">
        <v>8</v>
      </c>
      <c r="C193" s="9">
        <v>3</v>
      </c>
      <c r="D193" s="9">
        <v>11</v>
      </c>
    </row>
    <row r="194" spans="1:4" x14ac:dyDescent="0.25">
      <c r="A194" s="23" t="s">
        <v>340</v>
      </c>
      <c r="B194" s="23">
        <v>1</v>
      </c>
      <c r="C194" s="23">
        <v>0</v>
      </c>
      <c r="D194" s="23">
        <v>1</v>
      </c>
    </row>
    <row r="195" spans="1:4" x14ac:dyDescent="0.25">
      <c r="A195" s="10" t="s">
        <v>326</v>
      </c>
      <c r="B195" s="10">
        <f>SUM(B189:B194)</f>
        <v>4172</v>
      </c>
      <c r="C195" s="10">
        <f>SUM(C189:C194)</f>
        <v>1316</v>
      </c>
      <c r="D195" s="10">
        <f>SUM(D189:D194)</f>
        <v>5488</v>
      </c>
    </row>
    <row r="197" spans="1:4" s="8" customFormat="1" x14ac:dyDescent="0.25">
      <c r="A197" s="2"/>
      <c r="B197" s="15" t="s">
        <v>140</v>
      </c>
      <c r="C197" s="15" t="s">
        <v>311</v>
      </c>
      <c r="D197" s="12" t="s">
        <v>312</v>
      </c>
    </row>
    <row r="198" spans="1:4" s="8" customFormat="1" x14ac:dyDescent="0.25">
      <c r="A198" s="4"/>
      <c r="B198" s="16" t="s">
        <v>141</v>
      </c>
      <c r="C198" s="16"/>
      <c r="D198" s="13"/>
    </row>
    <row r="199" spans="1:4" s="8" customFormat="1" x14ac:dyDescent="0.25">
      <c r="A199" s="6"/>
      <c r="B199" s="17" t="s">
        <v>3</v>
      </c>
      <c r="C199" s="17"/>
      <c r="D199" s="14"/>
    </row>
    <row r="200" spans="1:4" x14ac:dyDescent="0.25">
      <c r="A200" s="9" t="s">
        <v>142</v>
      </c>
      <c r="B200" s="9">
        <v>330</v>
      </c>
      <c r="C200" s="9">
        <v>118</v>
      </c>
      <c r="D200" s="9">
        <v>448</v>
      </c>
    </row>
    <row r="201" spans="1:4" x14ac:dyDescent="0.25">
      <c r="A201" s="9" t="s">
        <v>143</v>
      </c>
      <c r="B201" s="9">
        <v>1179</v>
      </c>
      <c r="C201" s="9">
        <v>410</v>
      </c>
      <c r="D201" s="9">
        <v>1589</v>
      </c>
    </row>
    <row r="202" spans="1:4" x14ac:dyDescent="0.25">
      <c r="A202" s="9" t="s">
        <v>144</v>
      </c>
      <c r="B202" s="9">
        <v>37</v>
      </c>
      <c r="C202" s="9">
        <v>10</v>
      </c>
      <c r="D202" s="9">
        <v>47</v>
      </c>
    </row>
    <row r="203" spans="1:4" x14ac:dyDescent="0.25">
      <c r="A203" s="9" t="s">
        <v>145</v>
      </c>
      <c r="B203" s="9">
        <v>726</v>
      </c>
      <c r="C203" s="9">
        <v>214</v>
      </c>
      <c r="D203" s="9">
        <v>940</v>
      </c>
    </row>
    <row r="204" spans="1:4" x14ac:dyDescent="0.25">
      <c r="A204" s="9" t="s">
        <v>146</v>
      </c>
      <c r="B204" s="9">
        <v>404</v>
      </c>
      <c r="C204" s="9">
        <v>142</v>
      </c>
      <c r="D204" s="9">
        <v>546</v>
      </c>
    </row>
    <row r="205" spans="1:4" x14ac:dyDescent="0.25">
      <c r="A205" s="9" t="s">
        <v>147</v>
      </c>
      <c r="B205" s="9">
        <v>1708</v>
      </c>
      <c r="C205" s="9">
        <v>496</v>
      </c>
      <c r="D205" s="9">
        <v>2204</v>
      </c>
    </row>
    <row r="206" spans="1:4" x14ac:dyDescent="0.25">
      <c r="A206" s="9" t="s">
        <v>6</v>
      </c>
      <c r="B206" s="9">
        <v>18</v>
      </c>
      <c r="C206" s="9">
        <v>2</v>
      </c>
      <c r="D206" s="9">
        <v>20</v>
      </c>
    </row>
    <row r="207" spans="1:4" x14ac:dyDescent="0.25">
      <c r="A207" s="23" t="s">
        <v>340</v>
      </c>
      <c r="B207" s="23">
        <v>1</v>
      </c>
      <c r="C207" s="23">
        <v>1</v>
      </c>
      <c r="D207" s="23">
        <v>2</v>
      </c>
    </row>
    <row r="208" spans="1:4" s="8" customFormat="1" x14ac:dyDescent="0.25">
      <c r="A208" s="10" t="s">
        <v>327</v>
      </c>
      <c r="B208" s="10">
        <f>SUM(B200:B207)</f>
        <v>4403</v>
      </c>
      <c r="C208" s="10">
        <f>SUM(C200:C207)</f>
        <v>1393</v>
      </c>
      <c r="D208" s="10">
        <f>SUM(D200:D207)</f>
        <v>5796</v>
      </c>
    </row>
    <row r="210" spans="1:5" x14ac:dyDescent="0.25">
      <c r="A210" s="2"/>
      <c r="B210" s="15" t="s">
        <v>148</v>
      </c>
      <c r="C210" s="15" t="s">
        <v>149</v>
      </c>
      <c r="D210" s="15" t="s">
        <v>311</v>
      </c>
      <c r="E210" s="12" t="s">
        <v>312</v>
      </c>
    </row>
    <row r="211" spans="1:5" x14ac:dyDescent="0.25">
      <c r="A211" s="4"/>
      <c r="B211" s="16" t="s">
        <v>150</v>
      </c>
      <c r="C211" s="16" t="s">
        <v>151</v>
      </c>
      <c r="D211" s="16"/>
      <c r="E211" s="13"/>
    </row>
    <row r="212" spans="1:5" x14ac:dyDescent="0.25">
      <c r="A212" s="6"/>
      <c r="B212" s="17" t="s">
        <v>3</v>
      </c>
      <c r="C212" s="17" t="s">
        <v>4</v>
      </c>
      <c r="D212" s="17"/>
      <c r="E212" s="14"/>
    </row>
    <row r="213" spans="1:5" x14ac:dyDescent="0.25">
      <c r="A213" s="9" t="s">
        <v>152</v>
      </c>
      <c r="B213" s="9">
        <v>252</v>
      </c>
      <c r="C213" s="9">
        <v>630</v>
      </c>
      <c r="D213" s="9">
        <v>38</v>
      </c>
      <c r="E213" s="9">
        <v>920</v>
      </c>
    </row>
    <row r="214" spans="1:5" x14ac:dyDescent="0.25">
      <c r="A214" s="9" t="s">
        <v>153</v>
      </c>
      <c r="B214" s="9">
        <v>279</v>
      </c>
      <c r="C214" s="9">
        <v>267</v>
      </c>
      <c r="D214" s="9">
        <v>24</v>
      </c>
      <c r="E214" s="9">
        <v>570</v>
      </c>
    </row>
    <row r="215" spans="1:5" x14ac:dyDescent="0.25">
      <c r="A215" s="9" t="s">
        <v>154</v>
      </c>
      <c r="B215" s="9">
        <v>179</v>
      </c>
      <c r="C215" s="9">
        <v>422</v>
      </c>
      <c r="D215" s="9">
        <v>56</v>
      </c>
      <c r="E215" s="9">
        <v>657</v>
      </c>
    </row>
    <row r="216" spans="1:5" x14ac:dyDescent="0.25">
      <c r="A216" s="9" t="s">
        <v>155</v>
      </c>
      <c r="B216" s="9">
        <v>343</v>
      </c>
      <c r="C216" s="9">
        <v>504</v>
      </c>
      <c r="D216" s="9">
        <v>70</v>
      </c>
      <c r="E216" s="9">
        <v>917</v>
      </c>
    </row>
    <row r="217" spans="1:5" x14ac:dyDescent="0.25">
      <c r="A217" s="9" t="s">
        <v>156</v>
      </c>
      <c r="B217" s="9">
        <v>505</v>
      </c>
      <c r="C217" s="9">
        <v>1165</v>
      </c>
      <c r="D217" s="9">
        <v>127</v>
      </c>
      <c r="E217" s="9">
        <v>1797</v>
      </c>
    </row>
    <row r="218" spans="1:5" x14ac:dyDescent="0.25">
      <c r="A218" s="9" t="s">
        <v>157</v>
      </c>
      <c r="B218" s="9">
        <v>882</v>
      </c>
      <c r="C218" s="9">
        <v>1265</v>
      </c>
      <c r="D218" s="9">
        <v>121</v>
      </c>
      <c r="E218" s="9">
        <v>2268</v>
      </c>
    </row>
    <row r="219" spans="1:5" x14ac:dyDescent="0.25">
      <c r="A219" s="9" t="s">
        <v>158</v>
      </c>
      <c r="B219" s="9">
        <v>220</v>
      </c>
      <c r="C219" s="9">
        <v>249</v>
      </c>
      <c r="D219" s="9">
        <v>15</v>
      </c>
      <c r="E219" s="9">
        <v>484</v>
      </c>
    </row>
    <row r="220" spans="1:5" x14ac:dyDescent="0.25">
      <c r="A220" s="9" t="s">
        <v>159</v>
      </c>
      <c r="B220" s="9">
        <v>314</v>
      </c>
      <c r="C220" s="9">
        <v>443</v>
      </c>
      <c r="D220" s="9">
        <v>48</v>
      </c>
      <c r="E220" s="9">
        <v>805</v>
      </c>
    </row>
    <row r="221" spans="1:5" x14ac:dyDescent="0.25">
      <c r="A221" s="9" t="s">
        <v>160</v>
      </c>
      <c r="B221" s="9">
        <v>241</v>
      </c>
      <c r="C221" s="9">
        <v>371</v>
      </c>
      <c r="D221" s="9">
        <v>50</v>
      </c>
      <c r="E221" s="9">
        <v>662</v>
      </c>
    </row>
    <row r="222" spans="1:5" x14ac:dyDescent="0.25">
      <c r="A222" s="9" t="s">
        <v>6</v>
      </c>
      <c r="B222" s="9">
        <v>3</v>
      </c>
      <c r="C222" s="9">
        <v>5</v>
      </c>
      <c r="D222" s="9">
        <v>0</v>
      </c>
      <c r="E222" s="9">
        <v>8</v>
      </c>
    </row>
    <row r="223" spans="1:5" s="8" customFormat="1" x14ac:dyDescent="0.25">
      <c r="A223" s="10" t="s">
        <v>328</v>
      </c>
      <c r="B223" s="10">
        <f>SUM(B213:B222)</f>
        <v>3218</v>
      </c>
      <c r="C223" s="10">
        <f>SUM(C213:C222)</f>
        <v>5321</v>
      </c>
      <c r="D223" s="10">
        <f>SUM(D213:D222)</f>
        <v>549</v>
      </c>
      <c r="E223" s="10">
        <f>SUM(E213:E222)</f>
        <v>9088</v>
      </c>
    </row>
    <row r="224" spans="1:5" x14ac:dyDescent="0.25">
      <c r="A224" s="2"/>
      <c r="B224" s="15" t="s">
        <v>161</v>
      </c>
      <c r="C224" s="18" t="s">
        <v>311</v>
      </c>
      <c r="D224" s="19" t="s">
        <v>312</v>
      </c>
    </row>
    <row r="225" spans="1:4" x14ac:dyDescent="0.25">
      <c r="A225" s="4"/>
      <c r="B225" s="16" t="s">
        <v>162</v>
      </c>
      <c r="C225" s="16"/>
      <c r="D225" s="13"/>
    </row>
    <row r="226" spans="1:4" x14ac:dyDescent="0.25">
      <c r="A226" s="6"/>
      <c r="B226" s="17" t="s">
        <v>3</v>
      </c>
      <c r="C226" s="17"/>
      <c r="D226" s="14"/>
    </row>
    <row r="227" spans="1:4" x14ac:dyDescent="0.25">
      <c r="A227" s="9" t="s">
        <v>163</v>
      </c>
      <c r="B227" s="9">
        <v>323</v>
      </c>
      <c r="C227" s="9">
        <v>52</v>
      </c>
      <c r="D227" s="9">
        <v>375</v>
      </c>
    </row>
    <row r="228" spans="1:4" x14ac:dyDescent="0.25">
      <c r="A228" s="9" t="s">
        <v>164</v>
      </c>
      <c r="B228" s="9">
        <v>66</v>
      </c>
      <c r="C228" s="9">
        <v>10</v>
      </c>
      <c r="D228" s="9">
        <v>76</v>
      </c>
    </row>
    <row r="229" spans="1:4" x14ac:dyDescent="0.25">
      <c r="A229" s="9" t="s">
        <v>165</v>
      </c>
      <c r="B229" s="9">
        <v>385</v>
      </c>
      <c r="C229" s="9">
        <v>163</v>
      </c>
      <c r="D229" s="9">
        <v>548</v>
      </c>
    </row>
    <row r="230" spans="1:4" x14ac:dyDescent="0.25">
      <c r="A230" s="9" t="s">
        <v>166</v>
      </c>
      <c r="B230" s="9">
        <v>530</v>
      </c>
      <c r="C230" s="9">
        <v>144</v>
      </c>
      <c r="D230" s="9">
        <v>674</v>
      </c>
    </row>
    <row r="231" spans="1:4" x14ac:dyDescent="0.25">
      <c r="A231" s="9" t="s">
        <v>167</v>
      </c>
      <c r="B231" s="9">
        <v>103</v>
      </c>
      <c r="C231" s="9">
        <v>48</v>
      </c>
      <c r="D231" s="9">
        <v>151</v>
      </c>
    </row>
    <row r="232" spans="1:4" x14ac:dyDescent="0.25">
      <c r="A232" s="9" t="s">
        <v>168</v>
      </c>
      <c r="B232" s="9">
        <v>56</v>
      </c>
      <c r="C232" s="9">
        <v>17</v>
      </c>
      <c r="D232" s="9">
        <v>73</v>
      </c>
    </row>
    <row r="233" spans="1:4" x14ac:dyDescent="0.25">
      <c r="A233" s="9" t="s">
        <v>169</v>
      </c>
      <c r="B233" s="9">
        <v>177</v>
      </c>
      <c r="C233" s="9">
        <v>76</v>
      </c>
      <c r="D233" s="9">
        <v>253</v>
      </c>
    </row>
    <row r="234" spans="1:4" x14ac:dyDescent="0.25">
      <c r="A234" s="9" t="s">
        <v>170</v>
      </c>
      <c r="B234" s="9">
        <v>10</v>
      </c>
      <c r="C234" s="9">
        <v>11</v>
      </c>
      <c r="D234" s="9">
        <v>21</v>
      </c>
    </row>
    <row r="235" spans="1:4" x14ac:dyDescent="0.25">
      <c r="A235" s="9" t="s">
        <v>171</v>
      </c>
      <c r="B235" s="9">
        <v>706</v>
      </c>
      <c r="C235" s="9">
        <v>161</v>
      </c>
      <c r="D235" s="9">
        <v>867</v>
      </c>
    </row>
    <row r="236" spans="1:4" x14ac:dyDescent="0.25">
      <c r="A236" s="9" t="s">
        <v>172</v>
      </c>
      <c r="B236" s="9">
        <v>51</v>
      </c>
      <c r="C236" s="9">
        <v>17</v>
      </c>
      <c r="D236" s="9">
        <v>68</v>
      </c>
    </row>
    <row r="237" spans="1:4" x14ac:dyDescent="0.25">
      <c r="A237" s="9" t="s">
        <v>173</v>
      </c>
      <c r="B237" s="9">
        <v>503</v>
      </c>
      <c r="C237" s="9">
        <v>177</v>
      </c>
      <c r="D237" s="9">
        <v>680</v>
      </c>
    </row>
    <row r="238" spans="1:4" x14ac:dyDescent="0.25">
      <c r="A238" s="9" t="s">
        <v>174</v>
      </c>
      <c r="B238" s="9">
        <v>7</v>
      </c>
      <c r="C238" s="9">
        <v>1</v>
      </c>
      <c r="D238" s="9">
        <v>8</v>
      </c>
    </row>
    <row r="239" spans="1:4" x14ac:dyDescent="0.25">
      <c r="A239" s="9" t="s">
        <v>175</v>
      </c>
      <c r="B239" s="9">
        <v>412</v>
      </c>
      <c r="C239" s="9">
        <v>145</v>
      </c>
      <c r="D239" s="9">
        <v>557</v>
      </c>
    </row>
    <row r="240" spans="1:4" x14ac:dyDescent="0.25">
      <c r="A240" s="9" t="s">
        <v>176</v>
      </c>
      <c r="B240" s="9">
        <v>79</v>
      </c>
      <c r="C240" s="9">
        <v>36</v>
      </c>
      <c r="D240" s="9">
        <v>115</v>
      </c>
    </row>
    <row r="241" spans="1:4" x14ac:dyDescent="0.25">
      <c r="A241" s="9" t="s">
        <v>177</v>
      </c>
      <c r="B241" s="9">
        <v>24</v>
      </c>
      <c r="C241" s="9">
        <v>1</v>
      </c>
      <c r="D241" s="9">
        <v>25</v>
      </c>
    </row>
    <row r="242" spans="1:4" x14ac:dyDescent="0.25">
      <c r="A242" s="9" t="s">
        <v>178</v>
      </c>
      <c r="B242" s="9">
        <v>5</v>
      </c>
      <c r="C242" s="9">
        <v>6</v>
      </c>
      <c r="D242" s="9">
        <v>11</v>
      </c>
    </row>
    <row r="243" spans="1:4" x14ac:dyDescent="0.25">
      <c r="A243" s="9" t="s">
        <v>179</v>
      </c>
      <c r="B243" s="9">
        <v>434</v>
      </c>
      <c r="C243" s="9">
        <v>131</v>
      </c>
      <c r="D243" s="9">
        <v>565</v>
      </c>
    </row>
    <row r="244" spans="1:4" x14ac:dyDescent="0.25">
      <c r="A244" s="9" t="s">
        <v>341</v>
      </c>
      <c r="B244" s="9">
        <v>50</v>
      </c>
      <c r="C244" s="9">
        <v>12</v>
      </c>
      <c r="D244" s="9">
        <v>62</v>
      </c>
    </row>
    <row r="245" spans="1:4" x14ac:dyDescent="0.25">
      <c r="A245" s="9" t="s">
        <v>180</v>
      </c>
      <c r="B245" s="9">
        <v>214</v>
      </c>
      <c r="C245" s="9">
        <v>83</v>
      </c>
      <c r="D245" s="9">
        <v>297</v>
      </c>
    </row>
    <row r="246" spans="1:4" x14ac:dyDescent="0.25">
      <c r="A246" s="9" t="s">
        <v>181</v>
      </c>
      <c r="B246" s="9">
        <v>43</v>
      </c>
      <c r="C246" s="9">
        <v>20</v>
      </c>
      <c r="D246" s="9">
        <v>63</v>
      </c>
    </row>
    <row r="247" spans="1:4" x14ac:dyDescent="0.25">
      <c r="A247" s="9" t="s">
        <v>182</v>
      </c>
      <c r="B247" s="9">
        <v>283</v>
      </c>
      <c r="C247" s="9">
        <v>150</v>
      </c>
      <c r="D247" s="9">
        <v>433</v>
      </c>
    </row>
    <row r="248" spans="1:4" x14ac:dyDescent="0.25">
      <c r="A248" s="9" t="s">
        <v>183</v>
      </c>
      <c r="B248" s="9">
        <v>1546</v>
      </c>
      <c r="C248" s="9">
        <v>529</v>
      </c>
      <c r="D248" s="9">
        <v>2075</v>
      </c>
    </row>
    <row r="249" spans="1:4" x14ac:dyDescent="0.25">
      <c r="A249" s="9" t="s">
        <v>184</v>
      </c>
      <c r="B249" s="9">
        <v>129</v>
      </c>
      <c r="C249" s="9">
        <v>61</v>
      </c>
      <c r="D249" s="9">
        <v>190</v>
      </c>
    </row>
    <row r="250" spans="1:4" x14ac:dyDescent="0.25">
      <c r="A250" s="9" t="s">
        <v>185</v>
      </c>
      <c r="B250" s="9">
        <v>225</v>
      </c>
      <c r="C250" s="9">
        <v>90</v>
      </c>
      <c r="D250" s="9">
        <v>315</v>
      </c>
    </row>
    <row r="251" spans="1:4" x14ac:dyDescent="0.25">
      <c r="A251" s="9" t="s">
        <v>186</v>
      </c>
      <c r="B251" s="9">
        <v>33</v>
      </c>
      <c r="C251" s="9">
        <v>17</v>
      </c>
      <c r="D251" s="9">
        <v>50</v>
      </c>
    </row>
    <row r="252" spans="1:4" x14ac:dyDescent="0.25">
      <c r="A252" s="9" t="s">
        <v>187</v>
      </c>
      <c r="B252" s="9">
        <v>499</v>
      </c>
      <c r="C252" s="9">
        <v>151</v>
      </c>
      <c r="D252" s="9">
        <v>650</v>
      </c>
    </row>
    <row r="253" spans="1:4" x14ac:dyDescent="0.25">
      <c r="A253" s="9" t="s">
        <v>188</v>
      </c>
      <c r="B253" s="9">
        <v>1075</v>
      </c>
      <c r="C253" s="9">
        <v>235</v>
      </c>
      <c r="D253" s="9">
        <v>1310</v>
      </c>
    </row>
    <row r="254" spans="1:4" x14ac:dyDescent="0.25">
      <c r="A254" s="9" t="s">
        <v>189</v>
      </c>
      <c r="B254" s="9">
        <v>1662</v>
      </c>
      <c r="C254" s="9">
        <v>425</v>
      </c>
      <c r="D254" s="9">
        <v>2087</v>
      </c>
    </row>
    <row r="255" spans="1:4" x14ac:dyDescent="0.25">
      <c r="A255" s="9" t="s">
        <v>190</v>
      </c>
      <c r="B255" s="9">
        <v>72</v>
      </c>
      <c r="C255" s="9">
        <v>27</v>
      </c>
      <c r="D255" s="9">
        <v>99</v>
      </c>
    </row>
    <row r="256" spans="1:4" x14ac:dyDescent="0.25">
      <c r="A256" s="9" t="s">
        <v>191</v>
      </c>
      <c r="B256" s="9">
        <v>2554</v>
      </c>
      <c r="C256" s="9">
        <v>615</v>
      </c>
      <c r="D256" s="9">
        <v>3169</v>
      </c>
    </row>
    <row r="257" spans="1:4" x14ac:dyDescent="0.25">
      <c r="A257" s="9" t="s">
        <v>192</v>
      </c>
      <c r="B257" s="9">
        <v>2684</v>
      </c>
      <c r="C257" s="9">
        <v>844</v>
      </c>
      <c r="D257" s="9">
        <v>3528</v>
      </c>
    </row>
    <row r="258" spans="1:4" x14ac:dyDescent="0.25">
      <c r="A258" s="9" t="s">
        <v>193</v>
      </c>
      <c r="B258" s="9">
        <v>138</v>
      </c>
      <c r="C258" s="9">
        <v>55</v>
      </c>
      <c r="D258" s="9">
        <v>193</v>
      </c>
    </row>
    <row r="259" spans="1:4" x14ac:dyDescent="0.25">
      <c r="A259" s="9" t="s">
        <v>194</v>
      </c>
      <c r="B259" s="9">
        <v>319</v>
      </c>
      <c r="C259" s="9">
        <v>152</v>
      </c>
      <c r="D259" s="9">
        <v>471</v>
      </c>
    </row>
    <row r="260" spans="1:4" x14ac:dyDescent="0.25">
      <c r="A260" s="9" t="s">
        <v>195</v>
      </c>
      <c r="B260" s="9">
        <v>178</v>
      </c>
      <c r="C260" s="9">
        <v>49</v>
      </c>
      <c r="D260" s="9">
        <v>227</v>
      </c>
    </row>
    <row r="261" spans="1:4" x14ac:dyDescent="0.25">
      <c r="A261" s="9" t="s">
        <v>196</v>
      </c>
      <c r="B261" s="9">
        <v>93</v>
      </c>
      <c r="C261" s="9">
        <v>32</v>
      </c>
      <c r="D261" s="9">
        <v>125</v>
      </c>
    </row>
    <row r="262" spans="1:4" x14ac:dyDescent="0.25">
      <c r="A262" s="9" t="s">
        <v>197</v>
      </c>
      <c r="B262" s="9">
        <v>47</v>
      </c>
      <c r="C262" s="9">
        <v>20</v>
      </c>
      <c r="D262" s="9">
        <v>67</v>
      </c>
    </row>
    <row r="263" spans="1:4" x14ac:dyDescent="0.25">
      <c r="A263" s="9" t="s">
        <v>198</v>
      </c>
      <c r="B263" s="9">
        <v>23</v>
      </c>
      <c r="C263" s="9">
        <v>3</v>
      </c>
      <c r="D263" s="9">
        <v>26</v>
      </c>
    </row>
    <row r="264" spans="1:4" x14ac:dyDescent="0.25">
      <c r="A264" s="9" t="s">
        <v>199</v>
      </c>
      <c r="B264" s="9">
        <v>111</v>
      </c>
      <c r="C264" s="9">
        <v>49</v>
      </c>
      <c r="D264" s="9">
        <v>160</v>
      </c>
    </row>
    <row r="265" spans="1:4" x14ac:dyDescent="0.25">
      <c r="A265" s="9" t="s">
        <v>200</v>
      </c>
      <c r="B265" s="9">
        <v>110</v>
      </c>
      <c r="C265" s="9">
        <v>68</v>
      </c>
      <c r="D265" s="9">
        <v>178</v>
      </c>
    </row>
    <row r="266" spans="1:4" x14ac:dyDescent="0.25">
      <c r="A266" s="9" t="s">
        <v>201</v>
      </c>
      <c r="B266" s="9">
        <v>4</v>
      </c>
      <c r="C266" s="9">
        <v>4</v>
      </c>
      <c r="D266" s="9">
        <v>8</v>
      </c>
    </row>
    <row r="267" spans="1:4" x14ac:dyDescent="0.25">
      <c r="A267" s="9" t="s">
        <v>202</v>
      </c>
      <c r="B267" s="9">
        <v>13</v>
      </c>
      <c r="C267" s="9">
        <v>7</v>
      </c>
      <c r="D267" s="9">
        <v>20</v>
      </c>
    </row>
    <row r="268" spans="1:4" x14ac:dyDescent="0.25">
      <c r="A268" s="9" t="s">
        <v>203</v>
      </c>
      <c r="B268" s="9">
        <v>105</v>
      </c>
      <c r="C268" s="9">
        <v>53</v>
      </c>
      <c r="D268" s="9">
        <v>158</v>
      </c>
    </row>
    <row r="269" spans="1:4" x14ac:dyDescent="0.25">
      <c r="A269" s="9" t="s">
        <v>204</v>
      </c>
      <c r="B269" s="9">
        <v>79</v>
      </c>
      <c r="C269" s="9">
        <v>30</v>
      </c>
      <c r="D269" s="9">
        <v>109</v>
      </c>
    </row>
    <row r="270" spans="1:4" x14ac:dyDescent="0.25">
      <c r="A270" s="9" t="s">
        <v>6</v>
      </c>
      <c r="B270" s="9">
        <v>18</v>
      </c>
      <c r="C270" s="9">
        <v>12</v>
      </c>
      <c r="D270" s="9">
        <v>30</v>
      </c>
    </row>
    <row r="271" spans="1:4" x14ac:dyDescent="0.25">
      <c r="A271" s="23" t="s">
        <v>340</v>
      </c>
      <c r="B271" s="23">
        <v>3</v>
      </c>
      <c r="C271" s="23">
        <v>0</v>
      </c>
      <c r="D271" s="23">
        <v>3</v>
      </c>
    </row>
    <row r="272" spans="1:4" s="8" customFormat="1" x14ac:dyDescent="0.25">
      <c r="A272" s="10" t="s">
        <v>329</v>
      </c>
      <c r="B272" s="10">
        <f>SUM(B227:B271)</f>
        <v>16181</v>
      </c>
      <c r="C272" s="10">
        <f>SUM(C227:C271)</f>
        <v>4989</v>
      </c>
      <c r="D272" s="10">
        <f>SUM(D227:D271)</f>
        <v>21170</v>
      </c>
    </row>
    <row r="273" spans="1:4" x14ac:dyDescent="0.25">
      <c r="A273" s="25"/>
      <c r="B273" s="33" t="s">
        <v>205</v>
      </c>
      <c r="C273" s="18" t="s">
        <v>311</v>
      </c>
      <c r="D273" s="36" t="s">
        <v>312</v>
      </c>
    </row>
    <row r="274" spans="1:4" x14ac:dyDescent="0.25">
      <c r="A274" s="26"/>
      <c r="B274" s="34" t="s">
        <v>206</v>
      </c>
      <c r="C274" s="34"/>
      <c r="D274" s="34"/>
    </row>
    <row r="275" spans="1:4" x14ac:dyDescent="0.25">
      <c r="A275" s="29"/>
      <c r="B275" s="35" t="s">
        <v>4</v>
      </c>
      <c r="C275" s="35"/>
      <c r="D275" s="35"/>
    </row>
    <row r="276" spans="1:4" x14ac:dyDescent="0.25">
      <c r="A276" s="23" t="s">
        <v>207</v>
      </c>
      <c r="B276" s="23">
        <v>293</v>
      </c>
      <c r="C276" s="23">
        <v>55</v>
      </c>
      <c r="D276" s="23">
        <v>348</v>
      </c>
    </row>
    <row r="277" spans="1:4" x14ac:dyDescent="0.25">
      <c r="A277" s="23" t="s">
        <v>208</v>
      </c>
      <c r="B277" s="23">
        <v>546</v>
      </c>
      <c r="C277" s="23">
        <v>100</v>
      </c>
      <c r="D277" s="23">
        <v>646</v>
      </c>
    </row>
    <row r="278" spans="1:4" x14ac:dyDescent="0.25">
      <c r="A278" s="23" t="s">
        <v>209</v>
      </c>
      <c r="B278" s="23">
        <v>9</v>
      </c>
      <c r="C278" s="23">
        <v>6</v>
      </c>
      <c r="D278" s="23">
        <v>15</v>
      </c>
    </row>
    <row r="279" spans="1:4" x14ac:dyDescent="0.25">
      <c r="A279" s="23" t="s">
        <v>210</v>
      </c>
      <c r="B279" s="23">
        <v>314</v>
      </c>
      <c r="C279" s="23">
        <v>93</v>
      </c>
      <c r="D279" s="23">
        <v>407</v>
      </c>
    </row>
    <row r="280" spans="1:4" x14ac:dyDescent="0.25">
      <c r="A280" s="23" t="s">
        <v>211</v>
      </c>
      <c r="B280" s="23">
        <v>323</v>
      </c>
      <c r="C280" s="23">
        <v>105</v>
      </c>
      <c r="D280" s="23">
        <v>428</v>
      </c>
    </row>
    <row r="281" spans="1:4" x14ac:dyDescent="0.25">
      <c r="A281" s="23" t="s">
        <v>212</v>
      </c>
      <c r="B281" s="23">
        <v>507</v>
      </c>
      <c r="C281" s="23">
        <v>104</v>
      </c>
      <c r="D281" s="23">
        <v>611</v>
      </c>
    </row>
    <row r="282" spans="1:4" x14ac:dyDescent="0.25">
      <c r="A282" s="23" t="s">
        <v>213</v>
      </c>
      <c r="B282" s="23">
        <v>104</v>
      </c>
      <c r="C282" s="23">
        <v>30</v>
      </c>
      <c r="D282" s="23">
        <v>134</v>
      </c>
    </row>
    <row r="283" spans="1:4" x14ac:dyDescent="0.25">
      <c r="A283" s="23" t="s">
        <v>214</v>
      </c>
      <c r="B283" s="23">
        <v>79</v>
      </c>
      <c r="C283" s="23">
        <v>29</v>
      </c>
      <c r="D283" s="23">
        <v>108</v>
      </c>
    </row>
    <row r="284" spans="1:4" x14ac:dyDescent="0.25">
      <c r="A284" s="23" t="s">
        <v>215</v>
      </c>
      <c r="B284" s="23">
        <v>57</v>
      </c>
      <c r="C284" s="23">
        <v>20</v>
      </c>
      <c r="D284" s="23">
        <v>77</v>
      </c>
    </row>
    <row r="285" spans="1:4" x14ac:dyDescent="0.25">
      <c r="A285" s="23" t="s">
        <v>6</v>
      </c>
      <c r="B285" s="23">
        <v>0</v>
      </c>
      <c r="C285" s="23">
        <v>0</v>
      </c>
      <c r="D285" s="23">
        <v>0</v>
      </c>
    </row>
    <row r="286" spans="1:4" x14ac:dyDescent="0.25">
      <c r="A286" s="37" t="s">
        <v>330</v>
      </c>
      <c r="B286" s="37">
        <f>SUM(B276:B285)</f>
        <v>2232</v>
      </c>
      <c r="C286" s="37">
        <f>SUM(C276:C285)</f>
        <v>542</v>
      </c>
      <c r="D286" s="37">
        <f>SUM(D276:D285)</f>
        <v>2774</v>
      </c>
    </row>
    <row r="288" spans="1:4" x14ac:dyDescent="0.25">
      <c r="A288" s="25"/>
      <c r="B288" s="33" t="s">
        <v>216</v>
      </c>
      <c r="C288" s="36" t="s">
        <v>311</v>
      </c>
      <c r="D288" s="32" t="s">
        <v>312</v>
      </c>
    </row>
    <row r="289" spans="1:5" x14ac:dyDescent="0.25">
      <c r="A289" s="26"/>
      <c r="B289" s="34" t="s">
        <v>217</v>
      </c>
      <c r="C289" s="34"/>
      <c r="D289" s="28"/>
    </row>
    <row r="290" spans="1:5" x14ac:dyDescent="0.25">
      <c r="A290" s="26"/>
      <c r="B290" s="34" t="s">
        <v>4</v>
      </c>
      <c r="C290" s="34"/>
      <c r="D290" s="28"/>
    </row>
    <row r="291" spans="1:5" x14ac:dyDescent="0.25">
      <c r="A291" s="23" t="s">
        <v>218</v>
      </c>
      <c r="B291" s="23">
        <v>2981</v>
      </c>
      <c r="C291" s="23">
        <v>875</v>
      </c>
      <c r="D291" s="23">
        <v>3856</v>
      </c>
    </row>
    <row r="292" spans="1:5" x14ac:dyDescent="0.25">
      <c r="A292" s="23" t="s">
        <v>219</v>
      </c>
      <c r="B292" s="23">
        <v>1211</v>
      </c>
      <c r="C292" s="23">
        <v>391</v>
      </c>
      <c r="D292" s="23">
        <v>1602</v>
      </c>
    </row>
    <row r="293" spans="1:5" x14ac:dyDescent="0.25">
      <c r="A293" s="23" t="s">
        <v>6</v>
      </c>
      <c r="B293" s="23">
        <v>4</v>
      </c>
      <c r="C293" s="23">
        <v>4</v>
      </c>
      <c r="D293" s="23">
        <v>8</v>
      </c>
    </row>
    <row r="294" spans="1:5" s="38" customFormat="1" x14ac:dyDescent="0.25">
      <c r="A294" s="37" t="s">
        <v>331</v>
      </c>
      <c r="B294" s="37">
        <f>SUM(B291:B293)</f>
        <v>4196</v>
      </c>
      <c r="C294" s="37">
        <f>SUM(C291:C293)</f>
        <v>1270</v>
      </c>
      <c r="D294" s="37">
        <f>SUM(D291:D293)</f>
        <v>5466</v>
      </c>
    </row>
    <row r="295" spans="1:5" x14ac:dyDescent="0.25">
      <c r="A295" s="25"/>
      <c r="B295" s="33" t="s">
        <v>220</v>
      </c>
      <c r="C295" s="33" t="s">
        <v>221</v>
      </c>
      <c r="D295" s="15" t="s">
        <v>311</v>
      </c>
      <c r="E295" s="33" t="s">
        <v>312</v>
      </c>
    </row>
    <row r="296" spans="1:5" x14ac:dyDescent="0.25">
      <c r="A296" s="29"/>
      <c r="B296" s="35" t="s">
        <v>222</v>
      </c>
      <c r="C296" s="35" t="s">
        <v>223</v>
      </c>
      <c r="D296" s="35"/>
      <c r="E296" s="35"/>
    </row>
    <row r="297" spans="1:5" x14ac:dyDescent="0.25">
      <c r="A297" s="23" t="s">
        <v>224</v>
      </c>
      <c r="B297" s="23">
        <v>100</v>
      </c>
      <c r="C297" s="23">
        <v>70</v>
      </c>
      <c r="D297" s="23">
        <v>51</v>
      </c>
      <c r="E297" s="23">
        <v>221</v>
      </c>
    </row>
    <row r="298" spans="1:5" x14ac:dyDescent="0.25">
      <c r="A298" s="23" t="s">
        <v>225</v>
      </c>
      <c r="B298" s="23">
        <v>171</v>
      </c>
      <c r="C298" s="23">
        <v>98</v>
      </c>
      <c r="D298" s="23">
        <v>48</v>
      </c>
      <c r="E298" s="23">
        <v>317</v>
      </c>
    </row>
    <row r="299" spans="1:5" x14ac:dyDescent="0.25">
      <c r="A299" s="23" t="s">
        <v>226</v>
      </c>
      <c r="B299" s="23">
        <v>665</v>
      </c>
      <c r="C299" s="23">
        <v>163</v>
      </c>
      <c r="D299" s="23">
        <v>43</v>
      </c>
      <c r="E299" s="23">
        <v>871</v>
      </c>
    </row>
    <row r="300" spans="1:5" x14ac:dyDescent="0.25">
      <c r="A300" s="23" t="s">
        <v>227</v>
      </c>
      <c r="B300" s="23">
        <v>807</v>
      </c>
      <c r="C300" s="23">
        <v>542</v>
      </c>
      <c r="D300" s="23">
        <v>236</v>
      </c>
      <c r="E300" s="23">
        <v>1585</v>
      </c>
    </row>
    <row r="301" spans="1:5" x14ac:dyDescent="0.25">
      <c r="A301" s="23" t="s">
        <v>228</v>
      </c>
      <c r="B301" s="23">
        <v>106</v>
      </c>
      <c r="C301" s="23">
        <v>66</v>
      </c>
      <c r="D301" s="23">
        <v>42</v>
      </c>
      <c r="E301" s="23">
        <v>214</v>
      </c>
    </row>
    <row r="302" spans="1:5" x14ac:dyDescent="0.25">
      <c r="A302" s="23" t="s">
        <v>229</v>
      </c>
      <c r="B302" s="23">
        <v>672</v>
      </c>
      <c r="C302" s="23">
        <v>197</v>
      </c>
      <c r="D302" s="23">
        <v>70</v>
      </c>
      <c r="E302" s="23">
        <v>939</v>
      </c>
    </row>
    <row r="303" spans="1:5" x14ac:dyDescent="0.25">
      <c r="A303" s="23" t="s">
        <v>6</v>
      </c>
      <c r="B303" s="23">
        <v>2</v>
      </c>
      <c r="C303" s="23">
        <v>1</v>
      </c>
      <c r="D303" s="23">
        <v>0</v>
      </c>
      <c r="E303" s="23">
        <v>3</v>
      </c>
    </row>
    <row r="304" spans="1:5" x14ac:dyDescent="0.25">
      <c r="A304" s="37" t="s">
        <v>332</v>
      </c>
      <c r="B304" s="37">
        <f>SUM(B297:B303)</f>
        <v>2523</v>
      </c>
      <c r="C304" s="37">
        <f>SUM(C297:C303)</f>
        <v>1137</v>
      </c>
      <c r="D304" s="37">
        <f>SUM(D297:D303)</f>
        <v>490</v>
      </c>
      <c r="E304" s="37">
        <f>SUM(E297:E303)</f>
        <v>4150</v>
      </c>
    </row>
    <row r="306" spans="1:5" x14ac:dyDescent="0.25">
      <c r="A306" s="25"/>
      <c r="B306" s="33" t="s">
        <v>230</v>
      </c>
      <c r="C306" s="33" t="s">
        <v>231</v>
      </c>
      <c r="D306" s="33" t="s">
        <v>311</v>
      </c>
      <c r="E306" s="32" t="s">
        <v>312</v>
      </c>
    </row>
    <row r="307" spans="1:5" x14ac:dyDescent="0.25">
      <c r="A307" s="29"/>
      <c r="B307" s="35" t="s">
        <v>232</v>
      </c>
      <c r="C307" s="35" t="s">
        <v>233</v>
      </c>
      <c r="D307" s="35"/>
      <c r="E307" s="31"/>
    </row>
    <row r="308" spans="1:5" x14ac:dyDescent="0.25">
      <c r="A308" s="23" t="s">
        <v>234</v>
      </c>
      <c r="B308" s="23">
        <v>651</v>
      </c>
      <c r="C308" s="23">
        <v>222</v>
      </c>
      <c r="D308" s="23">
        <v>64</v>
      </c>
      <c r="E308" s="23">
        <v>937</v>
      </c>
    </row>
    <row r="309" spans="1:5" x14ac:dyDescent="0.25">
      <c r="A309" s="23" t="s">
        <v>235</v>
      </c>
      <c r="B309" s="23">
        <v>1277</v>
      </c>
      <c r="C309" s="23">
        <v>1944</v>
      </c>
      <c r="D309" s="23">
        <v>300</v>
      </c>
      <c r="E309" s="23">
        <v>3521</v>
      </c>
    </row>
    <row r="310" spans="1:5" x14ac:dyDescent="0.25">
      <c r="A310" s="23" t="s">
        <v>6</v>
      </c>
      <c r="B310" s="23">
        <v>4</v>
      </c>
      <c r="C310" s="23">
        <v>1</v>
      </c>
      <c r="D310" s="23">
        <v>0</v>
      </c>
      <c r="E310" s="23">
        <v>5</v>
      </c>
    </row>
    <row r="311" spans="1:5" x14ac:dyDescent="0.25">
      <c r="A311" s="23" t="s">
        <v>340</v>
      </c>
      <c r="B311" s="23">
        <v>0</v>
      </c>
      <c r="C311" s="23">
        <v>2</v>
      </c>
      <c r="D311" s="23">
        <v>0</v>
      </c>
      <c r="E311" s="23">
        <v>2</v>
      </c>
    </row>
    <row r="312" spans="1:5" x14ac:dyDescent="0.25">
      <c r="A312" s="37" t="s">
        <v>333</v>
      </c>
      <c r="B312" s="37">
        <f>SUM(B308:B311)</f>
        <v>1932</v>
      </c>
      <c r="C312" s="37">
        <f>SUM(C308:C311)</f>
        <v>2169</v>
      </c>
      <c r="D312" s="37">
        <f>SUM(D308:D311)</f>
        <v>364</v>
      </c>
      <c r="E312" s="37">
        <f>SUM(E308:E311)</f>
        <v>4465</v>
      </c>
    </row>
    <row r="314" spans="1:5" x14ac:dyDescent="0.25">
      <c r="A314" s="25"/>
      <c r="B314" s="33" t="s">
        <v>236</v>
      </c>
      <c r="C314" s="36" t="s">
        <v>311</v>
      </c>
      <c r="D314" s="36" t="s">
        <v>312</v>
      </c>
      <c r="E314" s="27"/>
    </row>
    <row r="315" spans="1:5" x14ac:dyDescent="0.25">
      <c r="A315" s="26"/>
      <c r="B315" s="34" t="s">
        <v>237</v>
      </c>
      <c r="C315" s="34"/>
      <c r="D315" s="34"/>
      <c r="E315" s="27"/>
    </row>
    <row r="316" spans="1:5" x14ac:dyDescent="0.25">
      <c r="A316" s="21" t="s">
        <v>238</v>
      </c>
      <c r="B316" s="21">
        <v>328</v>
      </c>
      <c r="C316" s="21">
        <v>80</v>
      </c>
      <c r="D316" s="21">
        <v>408</v>
      </c>
    </row>
    <row r="317" spans="1:5" x14ac:dyDescent="0.25">
      <c r="A317" s="23" t="s">
        <v>239</v>
      </c>
      <c r="B317" s="23">
        <v>402</v>
      </c>
      <c r="C317" s="23">
        <v>64</v>
      </c>
      <c r="D317" s="23">
        <v>466</v>
      </c>
    </row>
    <row r="318" spans="1:5" x14ac:dyDescent="0.25">
      <c r="A318" s="23" t="s">
        <v>240</v>
      </c>
      <c r="B318" s="23">
        <v>29</v>
      </c>
      <c r="C318" s="23">
        <v>9</v>
      </c>
      <c r="D318" s="23">
        <v>38</v>
      </c>
    </row>
    <row r="319" spans="1:5" x14ac:dyDescent="0.25">
      <c r="A319" s="23" t="s">
        <v>241</v>
      </c>
      <c r="B319" s="23">
        <v>29</v>
      </c>
      <c r="C319" s="23">
        <v>17</v>
      </c>
      <c r="D319" s="23">
        <v>46</v>
      </c>
    </row>
    <row r="320" spans="1:5" x14ac:dyDescent="0.25">
      <c r="A320" s="23" t="s">
        <v>242</v>
      </c>
      <c r="B320" s="23">
        <v>0</v>
      </c>
      <c r="C320" s="23">
        <v>0</v>
      </c>
      <c r="D320" s="23">
        <v>0</v>
      </c>
    </row>
    <row r="321" spans="1:5" x14ac:dyDescent="0.25">
      <c r="A321" s="23" t="s">
        <v>243</v>
      </c>
      <c r="B321" s="23">
        <v>504</v>
      </c>
      <c r="C321" s="23">
        <v>141</v>
      </c>
      <c r="D321" s="23">
        <v>645</v>
      </c>
    </row>
    <row r="322" spans="1:5" x14ac:dyDescent="0.25">
      <c r="A322" s="23" t="s">
        <v>244</v>
      </c>
      <c r="B322" s="23">
        <v>19</v>
      </c>
      <c r="C322" s="23">
        <v>5</v>
      </c>
      <c r="D322" s="23">
        <v>24</v>
      </c>
    </row>
    <row r="323" spans="1:5" x14ac:dyDescent="0.25">
      <c r="A323" s="23" t="s">
        <v>245</v>
      </c>
      <c r="B323" s="23">
        <v>376</v>
      </c>
      <c r="C323" s="23">
        <v>73</v>
      </c>
      <c r="D323" s="23">
        <v>449</v>
      </c>
    </row>
    <row r="324" spans="1:5" x14ac:dyDescent="0.25">
      <c r="A324" s="23" t="s">
        <v>246</v>
      </c>
      <c r="B324" s="23">
        <v>325</v>
      </c>
      <c r="C324" s="23">
        <v>98</v>
      </c>
      <c r="D324" s="23">
        <v>423</v>
      </c>
    </row>
    <row r="325" spans="1:5" x14ac:dyDescent="0.25">
      <c r="A325" s="23" t="s">
        <v>247</v>
      </c>
      <c r="B325" s="23">
        <v>637</v>
      </c>
      <c r="C325" s="23">
        <v>131</v>
      </c>
      <c r="D325" s="23">
        <v>768</v>
      </c>
    </row>
    <row r="326" spans="1:5" x14ac:dyDescent="0.25">
      <c r="A326" s="23" t="s">
        <v>248</v>
      </c>
      <c r="B326" s="23">
        <v>92</v>
      </c>
      <c r="C326" s="23">
        <v>25</v>
      </c>
      <c r="D326" s="23">
        <v>117</v>
      </c>
    </row>
    <row r="327" spans="1:5" x14ac:dyDescent="0.25">
      <c r="A327" s="23" t="s">
        <v>249</v>
      </c>
      <c r="B327" s="23">
        <v>379</v>
      </c>
      <c r="C327" s="23">
        <v>103</v>
      </c>
      <c r="D327" s="23">
        <v>482</v>
      </c>
    </row>
    <row r="328" spans="1:5" x14ac:dyDescent="0.25">
      <c r="A328" s="23" t="s">
        <v>250</v>
      </c>
      <c r="B328" s="23">
        <v>3</v>
      </c>
      <c r="C328" s="23">
        <v>3</v>
      </c>
      <c r="D328" s="39">
        <v>6</v>
      </c>
    </row>
    <row r="329" spans="1:5" x14ac:dyDescent="0.25">
      <c r="A329" s="25"/>
      <c r="B329" s="33" t="s">
        <v>236</v>
      </c>
      <c r="C329" s="36" t="s">
        <v>311</v>
      </c>
      <c r="D329" s="36" t="s">
        <v>312</v>
      </c>
      <c r="E329" s="27"/>
    </row>
    <row r="330" spans="1:5" x14ac:dyDescent="0.25">
      <c r="A330" s="29"/>
      <c r="B330" s="35" t="s">
        <v>237</v>
      </c>
      <c r="C330" s="35"/>
      <c r="D330" s="35"/>
      <c r="E330" s="27"/>
    </row>
    <row r="331" spans="1:5" x14ac:dyDescent="0.25">
      <c r="A331" s="21" t="s">
        <v>251</v>
      </c>
      <c r="B331" s="21">
        <v>93</v>
      </c>
      <c r="C331" s="21">
        <v>10</v>
      </c>
      <c r="D331" s="21">
        <v>103</v>
      </c>
    </row>
    <row r="332" spans="1:5" x14ac:dyDescent="0.25">
      <c r="A332" s="23" t="s">
        <v>252</v>
      </c>
      <c r="B332" s="23">
        <v>178</v>
      </c>
      <c r="C332" s="23">
        <v>45</v>
      </c>
      <c r="D332" s="23">
        <v>223</v>
      </c>
    </row>
    <row r="333" spans="1:5" x14ac:dyDescent="0.25">
      <c r="A333" s="23" t="s">
        <v>253</v>
      </c>
      <c r="B333" s="23">
        <v>39</v>
      </c>
      <c r="C333" s="23">
        <v>5</v>
      </c>
      <c r="D333" s="23">
        <v>44</v>
      </c>
    </row>
    <row r="334" spans="1:5" x14ac:dyDescent="0.25">
      <c r="A334" s="23" t="s">
        <v>254</v>
      </c>
      <c r="B334" s="23">
        <v>153</v>
      </c>
      <c r="C334" s="23">
        <v>51</v>
      </c>
      <c r="D334" s="23">
        <v>204</v>
      </c>
    </row>
    <row r="335" spans="1:5" x14ac:dyDescent="0.25">
      <c r="A335" s="23" t="s">
        <v>255</v>
      </c>
      <c r="B335" s="23">
        <v>449</v>
      </c>
      <c r="C335" s="23">
        <v>82</v>
      </c>
      <c r="D335" s="23">
        <v>531</v>
      </c>
    </row>
    <row r="336" spans="1:5" x14ac:dyDescent="0.25">
      <c r="A336" s="23" t="s">
        <v>256</v>
      </c>
      <c r="B336" s="23">
        <v>36</v>
      </c>
      <c r="C336" s="23">
        <v>9</v>
      </c>
      <c r="D336" s="23">
        <v>45</v>
      </c>
    </row>
    <row r="337" spans="1:5" x14ac:dyDescent="0.25">
      <c r="A337" s="23" t="s">
        <v>257</v>
      </c>
      <c r="B337" s="23">
        <v>34</v>
      </c>
      <c r="C337" s="23">
        <v>9</v>
      </c>
      <c r="D337" s="23">
        <v>43</v>
      </c>
    </row>
    <row r="338" spans="1:5" x14ac:dyDescent="0.25">
      <c r="A338" s="23" t="s">
        <v>6</v>
      </c>
      <c r="B338" s="23">
        <v>6</v>
      </c>
      <c r="C338" s="23">
        <v>2</v>
      </c>
      <c r="D338" s="23">
        <v>8</v>
      </c>
    </row>
    <row r="339" spans="1:5" x14ac:dyDescent="0.25">
      <c r="A339" s="23" t="s">
        <v>340</v>
      </c>
      <c r="B339" s="23">
        <v>1</v>
      </c>
      <c r="C339" s="23">
        <v>0</v>
      </c>
      <c r="D339" s="23">
        <v>1</v>
      </c>
    </row>
    <row r="340" spans="1:5" s="38" customFormat="1" x14ac:dyDescent="0.25">
      <c r="A340" s="37" t="s">
        <v>334</v>
      </c>
      <c r="B340" s="37">
        <f>SUM(B316:B339)</f>
        <v>4112</v>
      </c>
      <c r="C340" s="37">
        <f>SUM(C316:C339)</f>
        <v>962</v>
      </c>
      <c r="D340" s="37">
        <f>SUM(D316:D339)</f>
        <v>5074</v>
      </c>
    </row>
    <row r="341" spans="1:5" x14ac:dyDescent="0.25">
      <c r="A341" s="24"/>
      <c r="B341" s="24"/>
      <c r="C341" s="24"/>
      <c r="D341" s="24"/>
    </row>
    <row r="342" spans="1:5" x14ac:dyDescent="0.25">
      <c r="A342" s="25"/>
      <c r="B342" s="33" t="s">
        <v>258</v>
      </c>
      <c r="C342" s="33" t="s">
        <v>259</v>
      </c>
      <c r="D342" s="18" t="s">
        <v>311</v>
      </c>
      <c r="E342" s="36" t="s">
        <v>312</v>
      </c>
    </row>
    <row r="343" spans="1:5" x14ac:dyDescent="0.25">
      <c r="A343" s="26"/>
      <c r="B343" s="34" t="s">
        <v>260</v>
      </c>
      <c r="C343" s="34" t="s">
        <v>261</v>
      </c>
      <c r="D343" s="34"/>
      <c r="E343" s="34"/>
    </row>
    <row r="344" spans="1:5" x14ac:dyDescent="0.25">
      <c r="A344" s="29"/>
      <c r="B344" s="35" t="s">
        <v>4</v>
      </c>
      <c r="C344" s="35" t="s">
        <v>3</v>
      </c>
      <c r="D344" s="35"/>
      <c r="E344" s="35"/>
    </row>
    <row r="345" spans="1:5" x14ac:dyDescent="0.25">
      <c r="A345" s="23" t="s">
        <v>262</v>
      </c>
      <c r="B345" s="23">
        <v>1235</v>
      </c>
      <c r="C345" s="23">
        <v>1694</v>
      </c>
      <c r="D345" s="23">
        <v>262</v>
      </c>
      <c r="E345" s="23">
        <v>3191</v>
      </c>
    </row>
    <row r="346" spans="1:5" x14ac:dyDescent="0.25">
      <c r="A346" s="23" t="s">
        <v>263</v>
      </c>
      <c r="B346" s="23">
        <v>300</v>
      </c>
      <c r="C346" s="23">
        <v>119</v>
      </c>
      <c r="D346" s="23">
        <v>13</v>
      </c>
      <c r="E346" s="23">
        <v>432</v>
      </c>
    </row>
    <row r="347" spans="1:5" x14ac:dyDescent="0.25">
      <c r="A347" s="23" t="s">
        <v>264</v>
      </c>
      <c r="B347" s="23">
        <v>89</v>
      </c>
      <c r="C347" s="23">
        <v>223</v>
      </c>
      <c r="D347" s="23">
        <v>36</v>
      </c>
      <c r="E347" s="23">
        <v>348</v>
      </c>
    </row>
    <row r="348" spans="1:5" x14ac:dyDescent="0.25">
      <c r="A348" s="23" t="s">
        <v>265</v>
      </c>
      <c r="B348" s="23">
        <v>398</v>
      </c>
      <c r="C348" s="23">
        <v>763</v>
      </c>
      <c r="D348" s="23">
        <v>69</v>
      </c>
      <c r="E348" s="23">
        <v>1230</v>
      </c>
    </row>
    <row r="349" spans="1:5" x14ac:dyDescent="0.25">
      <c r="A349" s="23" t="s">
        <v>266</v>
      </c>
      <c r="B349" s="23">
        <v>288</v>
      </c>
      <c r="C349" s="23">
        <v>128</v>
      </c>
      <c r="D349" s="23">
        <v>34</v>
      </c>
      <c r="E349" s="23">
        <v>450</v>
      </c>
    </row>
    <row r="350" spans="1:5" x14ac:dyDescent="0.25">
      <c r="A350" s="23" t="s">
        <v>267</v>
      </c>
      <c r="B350" s="23">
        <v>362</v>
      </c>
      <c r="C350" s="23">
        <v>452</v>
      </c>
      <c r="D350" s="23">
        <v>59</v>
      </c>
      <c r="E350" s="23">
        <v>873</v>
      </c>
    </row>
    <row r="351" spans="1:5" x14ac:dyDescent="0.25">
      <c r="A351" s="23" t="s">
        <v>268</v>
      </c>
      <c r="B351" s="23">
        <v>222</v>
      </c>
      <c r="C351" s="23">
        <v>134</v>
      </c>
      <c r="D351" s="23">
        <v>31</v>
      </c>
      <c r="E351" s="23">
        <v>387</v>
      </c>
    </row>
    <row r="352" spans="1:5" x14ac:dyDescent="0.25">
      <c r="A352" s="23" t="s">
        <v>6</v>
      </c>
      <c r="B352" s="23">
        <v>1</v>
      </c>
      <c r="C352" s="23">
        <v>9</v>
      </c>
      <c r="D352" s="23">
        <v>0</v>
      </c>
      <c r="E352" s="23">
        <v>10</v>
      </c>
    </row>
    <row r="353" spans="1:5" s="38" customFormat="1" x14ac:dyDescent="0.25">
      <c r="A353" s="37" t="s">
        <v>335</v>
      </c>
      <c r="B353" s="37">
        <f>SUM(B345:B352)</f>
        <v>2895</v>
      </c>
      <c r="C353" s="37">
        <f>SUM(C345:C352)</f>
        <v>3522</v>
      </c>
      <c r="D353" s="37">
        <f>SUM(D345:D352)</f>
        <v>504</v>
      </c>
      <c r="E353" s="37">
        <f>SUM(E345:E352)</f>
        <v>6921</v>
      </c>
    </row>
    <row r="355" spans="1:5" x14ac:dyDescent="0.25">
      <c r="A355" s="33"/>
      <c r="B355" s="33" t="s">
        <v>269</v>
      </c>
      <c r="C355" s="18" t="s">
        <v>311</v>
      </c>
      <c r="D355" s="36" t="s">
        <v>312</v>
      </c>
    </row>
    <row r="356" spans="1:5" x14ac:dyDescent="0.25">
      <c r="A356" s="34"/>
      <c r="B356" s="34" t="s">
        <v>270</v>
      </c>
      <c r="C356" s="34"/>
      <c r="D356" s="34"/>
    </row>
    <row r="357" spans="1:5" x14ac:dyDescent="0.25">
      <c r="A357" s="35"/>
      <c r="B357" s="35" t="s">
        <v>4</v>
      </c>
      <c r="C357" s="35"/>
      <c r="D357" s="35"/>
    </row>
    <row r="358" spans="1:5" x14ac:dyDescent="0.25">
      <c r="A358" s="23" t="s">
        <v>271</v>
      </c>
      <c r="B358" s="23">
        <v>480</v>
      </c>
      <c r="C358" s="23">
        <v>77</v>
      </c>
      <c r="D358" s="23">
        <v>557</v>
      </c>
    </row>
    <row r="359" spans="1:5" x14ac:dyDescent="0.25">
      <c r="A359" s="23" t="s">
        <v>272</v>
      </c>
      <c r="B359" s="23">
        <v>199</v>
      </c>
      <c r="C359" s="23">
        <v>35</v>
      </c>
      <c r="D359" s="23">
        <v>234</v>
      </c>
    </row>
    <row r="360" spans="1:5" x14ac:dyDescent="0.25">
      <c r="A360" s="23" t="s">
        <v>273</v>
      </c>
      <c r="B360" s="23">
        <v>450</v>
      </c>
      <c r="C360" s="23">
        <v>115</v>
      </c>
      <c r="D360" s="23">
        <v>565</v>
      </c>
    </row>
    <row r="361" spans="1:5" x14ac:dyDescent="0.25">
      <c r="A361" s="23" t="s">
        <v>274</v>
      </c>
      <c r="B361" s="23">
        <v>150</v>
      </c>
      <c r="C361" s="23">
        <v>26</v>
      </c>
      <c r="D361" s="23">
        <v>176</v>
      </c>
    </row>
    <row r="362" spans="1:5" x14ac:dyDescent="0.25">
      <c r="A362" s="23" t="s">
        <v>275</v>
      </c>
      <c r="B362" s="23">
        <v>224</v>
      </c>
      <c r="C362" s="23">
        <v>28</v>
      </c>
      <c r="D362" s="23">
        <v>252</v>
      </c>
    </row>
    <row r="363" spans="1:5" x14ac:dyDescent="0.25">
      <c r="A363" s="23" t="s">
        <v>276</v>
      </c>
      <c r="B363" s="23">
        <v>345</v>
      </c>
      <c r="C363" s="23">
        <v>70</v>
      </c>
      <c r="D363" s="23">
        <v>415</v>
      </c>
    </row>
    <row r="364" spans="1:5" x14ac:dyDescent="0.25">
      <c r="A364" s="23" t="s">
        <v>277</v>
      </c>
      <c r="B364" s="23">
        <v>236</v>
      </c>
      <c r="C364" s="23">
        <v>46</v>
      </c>
      <c r="D364" s="23">
        <v>282</v>
      </c>
    </row>
    <row r="365" spans="1:5" x14ac:dyDescent="0.25">
      <c r="A365" s="23" t="s">
        <v>278</v>
      </c>
      <c r="B365" s="23">
        <v>476</v>
      </c>
      <c r="C365" s="23">
        <v>65</v>
      </c>
      <c r="D365" s="23">
        <v>541</v>
      </c>
    </row>
    <row r="366" spans="1:5" x14ac:dyDescent="0.25">
      <c r="A366" s="23" t="s">
        <v>279</v>
      </c>
      <c r="B366" s="23">
        <v>351</v>
      </c>
      <c r="C366" s="23">
        <v>92</v>
      </c>
      <c r="D366" s="23">
        <v>443</v>
      </c>
    </row>
    <row r="367" spans="1:5" x14ac:dyDescent="0.25">
      <c r="A367" s="23" t="s">
        <v>280</v>
      </c>
      <c r="B367" s="23">
        <v>473</v>
      </c>
      <c r="C367" s="23">
        <v>110</v>
      </c>
      <c r="D367" s="23">
        <v>583</v>
      </c>
    </row>
    <row r="368" spans="1:5" x14ac:dyDescent="0.25">
      <c r="A368" s="23" t="s">
        <v>281</v>
      </c>
      <c r="B368" s="23">
        <v>124</v>
      </c>
      <c r="C368" s="23">
        <v>21</v>
      </c>
      <c r="D368" s="23">
        <v>145</v>
      </c>
    </row>
    <row r="369" spans="1:4" x14ac:dyDescent="0.25">
      <c r="A369" s="23" t="s">
        <v>282</v>
      </c>
      <c r="B369" s="23">
        <v>352</v>
      </c>
      <c r="C369" s="23">
        <v>161</v>
      </c>
      <c r="D369" s="23">
        <v>513</v>
      </c>
    </row>
    <row r="370" spans="1:4" x14ac:dyDescent="0.25">
      <c r="A370" s="23" t="s">
        <v>6</v>
      </c>
      <c r="B370" s="23">
        <v>2</v>
      </c>
      <c r="C370" s="23">
        <v>0</v>
      </c>
      <c r="D370" s="23">
        <v>2</v>
      </c>
    </row>
    <row r="371" spans="1:4" s="38" customFormat="1" x14ac:dyDescent="0.25">
      <c r="A371" s="37" t="s">
        <v>336</v>
      </c>
      <c r="B371" s="37">
        <f>SUM(B358:B370)</f>
        <v>3862</v>
      </c>
      <c r="C371" s="37">
        <f>SUM(C358:C370)</f>
        <v>846</v>
      </c>
      <c r="D371" s="37">
        <f>SUM(D358:D370)</f>
        <v>4708</v>
      </c>
    </row>
    <row r="373" spans="1:4" x14ac:dyDescent="0.25">
      <c r="A373" s="25"/>
      <c r="B373" s="33" t="s">
        <v>283</v>
      </c>
      <c r="C373" s="36" t="s">
        <v>311</v>
      </c>
      <c r="D373" s="32" t="s">
        <v>312</v>
      </c>
    </row>
    <row r="374" spans="1:4" x14ac:dyDescent="0.25">
      <c r="A374" s="26"/>
      <c r="B374" s="34" t="s">
        <v>284</v>
      </c>
      <c r="C374" s="34"/>
      <c r="D374" s="28"/>
    </row>
    <row r="375" spans="1:4" x14ac:dyDescent="0.25">
      <c r="A375" s="29"/>
      <c r="B375" s="35" t="s">
        <v>3</v>
      </c>
      <c r="C375" s="35"/>
      <c r="D375" s="31"/>
    </row>
    <row r="376" spans="1:4" x14ac:dyDescent="0.25">
      <c r="A376" s="23" t="s">
        <v>285</v>
      </c>
      <c r="B376" s="23">
        <v>761</v>
      </c>
      <c r="C376" s="23">
        <v>364</v>
      </c>
      <c r="D376" s="23">
        <v>1125</v>
      </c>
    </row>
    <row r="377" spans="1:4" x14ac:dyDescent="0.25">
      <c r="A377" s="23" t="s">
        <v>286</v>
      </c>
      <c r="B377" s="23">
        <v>1836</v>
      </c>
      <c r="C377" s="23">
        <v>748</v>
      </c>
      <c r="D377" s="23">
        <v>2584</v>
      </c>
    </row>
    <row r="378" spans="1:4" x14ac:dyDescent="0.25">
      <c r="A378" s="23" t="s">
        <v>287</v>
      </c>
      <c r="B378" s="23">
        <v>516</v>
      </c>
      <c r="C378" s="23">
        <v>176</v>
      </c>
      <c r="D378" s="23">
        <v>692</v>
      </c>
    </row>
    <row r="379" spans="1:4" x14ac:dyDescent="0.25">
      <c r="A379" s="23" t="s">
        <v>288</v>
      </c>
      <c r="B379" s="23">
        <v>1623</v>
      </c>
      <c r="C379" s="23">
        <v>543</v>
      </c>
      <c r="D379" s="23">
        <v>2166</v>
      </c>
    </row>
    <row r="380" spans="1:4" x14ac:dyDescent="0.25">
      <c r="A380" s="23" t="s">
        <v>289</v>
      </c>
      <c r="B380" s="23">
        <v>950</v>
      </c>
      <c r="C380" s="23">
        <v>347</v>
      </c>
      <c r="D380" s="23">
        <v>1297</v>
      </c>
    </row>
    <row r="381" spans="1:4" x14ac:dyDescent="0.25">
      <c r="A381" s="23" t="s">
        <v>290</v>
      </c>
      <c r="B381" s="23">
        <v>1197</v>
      </c>
      <c r="C381" s="23">
        <v>452</v>
      </c>
      <c r="D381" s="23">
        <v>1649</v>
      </c>
    </row>
    <row r="382" spans="1:4" x14ac:dyDescent="0.25">
      <c r="A382" s="23" t="s">
        <v>291</v>
      </c>
      <c r="B382" s="23">
        <v>504</v>
      </c>
      <c r="C382" s="23">
        <v>203</v>
      </c>
      <c r="D382" s="23">
        <v>707</v>
      </c>
    </row>
    <row r="383" spans="1:4" x14ac:dyDescent="0.25">
      <c r="A383" s="23" t="s">
        <v>292</v>
      </c>
      <c r="B383" s="23">
        <v>1604</v>
      </c>
      <c r="C383" s="23">
        <v>617</v>
      </c>
      <c r="D383" s="23">
        <v>2221</v>
      </c>
    </row>
    <row r="384" spans="1:4" x14ac:dyDescent="0.25">
      <c r="A384" s="23" t="s">
        <v>293</v>
      </c>
      <c r="B384" s="23">
        <v>558</v>
      </c>
      <c r="C384" s="23">
        <v>255</v>
      </c>
      <c r="D384" s="23">
        <v>813</v>
      </c>
    </row>
    <row r="385" spans="1:6" x14ac:dyDescent="0.25">
      <c r="A385" s="23" t="s">
        <v>294</v>
      </c>
      <c r="B385" s="23">
        <v>2232</v>
      </c>
      <c r="C385" s="23">
        <v>752</v>
      </c>
      <c r="D385" s="23">
        <v>2984</v>
      </c>
    </row>
    <row r="386" spans="1:6" x14ac:dyDescent="0.25">
      <c r="A386" s="23" t="s">
        <v>6</v>
      </c>
      <c r="B386" s="23">
        <v>6</v>
      </c>
      <c r="C386" s="23">
        <v>1</v>
      </c>
      <c r="D386" s="23">
        <v>7</v>
      </c>
    </row>
    <row r="387" spans="1:6" x14ac:dyDescent="0.25">
      <c r="A387" s="23" t="s">
        <v>340</v>
      </c>
      <c r="B387" s="23">
        <v>1</v>
      </c>
      <c r="C387" s="23">
        <v>2</v>
      </c>
      <c r="D387" s="23">
        <v>3</v>
      </c>
    </row>
    <row r="388" spans="1:6" s="41" customFormat="1" x14ac:dyDescent="0.25">
      <c r="A388" s="40" t="s">
        <v>337</v>
      </c>
      <c r="B388" s="40">
        <f>SUM(B376:B387)</f>
        <v>11788</v>
      </c>
      <c r="C388" s="40">
        <f>SUM(C376:C387)</f>
        <v>4460</v>
      </c>
      <c r="D388" s="40">
        <f>SUM(D376:D387)</f>
        <v>16248</v>
      </c>
    </row>
    <row r="390" spans="1:6" x14ac:dyDescent="0.25">
      <c r="A390" s="25"/>
      <c r="B390" s="33" t="s">
        <v>295</v>
      </c>
      <c r="C390" s="36" t="s">
        <v>311</v>
      </c>
      <c r="D390" s="36" t="s">
        <v>312</v>
      </c>
    </row>
    <row r="391" spans="1:6" x14ac:dyDescent="0.25">
      <c r="A391" s="26"/>
      <c r="B391" s="34" t="s">
        <v>296</v>
      </c>
      <c r="C391" s="34"/>
      <c r="D391" s="34"/>
    </row>
    <row r="392" spans="1:6" x14ac:dyDescent="0.25">
      <c r="A392" s="29"/>
      <c r="B392" s="35" t="s">
        <v>3</v>
      </c>
      <c r="C392" s="35"/>
      <c r="D392" s="35"/>
    </row>
    <row r="393" spans="1:6" x14ac:dyDescent="0.25">
      <c r="A393" s="23" t="s">
        <v>297</v>
      </c>
      <c r="B393" s="23">
        <v>1476</v>
      </c>
      <c r="C393" s="23">
        <v>505</v>
      </c>
      <c r="D393" s="23">
        <v>1981</v>
      </c>
    </row>
    <row r="394" spans="1:6" x14ac:dyDescent="0.25">
      <c r="A394" s="23" t="s">
        <v>298</v>
      </c>
      <c r="B394" s="23">
        <v>6522</v>
      </c>
      <c r="C394" s="23">
        <v>1271</v>
      </c>
      <c r="D394" s="23">
        <v>7793</v>
      </c>
    </row>
    <row r="395" spans="1:6" x14ac:dyDescent="0.25">
      <c r="A395" s="23" t="s">
        <v>299</v>
      </c>
      <c r="B395" s="23">
        <v>4356</v>
      </c>
      <c r="C395" s="23">
        <v>1668</v>
      </c>
      <c r="D395" s="23">
        <v>6024</v>
      </c>
    </row>
    <row r="396" spans="1:6" x14ac:dyDescent="0.25">
      <c r="A396" s="23" t="s">
        <v>300</v>
      </c>
      <c r="B396" s="23">
        <v>1466</v>
      </c>
      <c r="C396" s="23">
        <v>617</v>
      </c>
      <c r="D396" s="23">
        <v>2083</v>
      </c>
    </row>
    <row r="397" spans="1:6" x14ac:dyDescent="0.25">
      <c r="A397" s="23" t="s">
        <v>6</v>
      </c>
      <c r="B397" s="23">
        <v>15</v>
      </c>
      <c r="C397" s="23">
        <v>7</v>
      </c>
      <c r="D397" s="23">
        <v>22</v>
      </c>
    </row>
    <row r="398" spans="1:6" s="41" customFormat="1" x14ac:dyDescent="0.25">
      <c r="A398" s="40" t="s">
        <v>338</v>
      </c>
      <c r="B398" s="40">
        <f>SUM(B393:B397)</f>
        <v>13835</v>
      </c>
      <c r="C398" s="40">
        <f>SUM(C393:C397)</f>
        <v>4068</v>
      </c>
      <c r="D398" s="40">
        <f>SUM(D393:D397)</f>
        <v>17903</v>
      </c>
    </row>
    <row r="399" spans="1:6" x14ac:dyDescent="0.25">
      <c r="A399" s="22"/>
      <c r="B399" s="22"/>
      <c r="C399" s="22"/>
      <c r="D399" s="22"/>
    </row>
    <row r="400" spans="1:6" x14ac:dyDescent="0.25">
      <c r="A400" s="25"/>
      <c r="B400" s="33" t="s">
        <v>301</v>
      </c>
      <c r="C400" s="33" t="s">
        <v>302</v>
      </c>
      <c r="D400" s="33" t="s">
        <v>303</v>
      </c>
      <c r="E400" s="36" t="s">
        <v>311</v>
      </c>
      <c r="F400" s="36" t="s">
        <v>312</v>
      </c>
    </row>
    <row r="401" spans="1:6" x14ac:dyDescent="0.25">
      <c r="A401" s="26"/>
      <c r="B401" s="34" t="s">
        <v>304</v>
      </c>
      <c r="C401" s="34" t="s">
        <v>305</v>
      </c>
      <c r="D401" s="34" t="s">
        <v>304</v>
      </c>
      <c r="E401" s="34"/>
      <c r="F401" s="34"/>
    </row>
    <row r="402" spans="1:6" x14ac:dyDescent="0.25">
      <c r="A402" s="29"/>
      <c r="B402" s="35" t="s">
        <v>3</v>
      </c>
      <c r="C402" s="35" t="s">
        <v>342</v>
      </c>
      <c r="D402" s="35" t="s">
        <v>4</v>
      </c>
      <c r="E402" s="35"/>
      <c r="F402" s="35"/>
    </row>
    <row r="403" spans="1:6" x14ac:dyDescent="0.25">
      <c r="A403" s="23" t="s">
        <v>306</v>
      </c>
      <c r="B403" s="23">
        <v>860</v>
      </c>
      <c r="C403" s="23">
        <v>1381</v>
      </c>
      <c r="D403" s="23">
        <v>1402</v>
      </c>
      <c r="E403" s="23">
        <v>352</v>
      </c>
      <c r="F403" s="23">
        <v>3995</v>
      </c>
    </row>
    <row r="404" spans="1:6" x14ac:dyDescent="0.25">
      <c r="A404" s="23" t="s">
        <v>307</v>
      </c>
      <c r="B404" s="23">
        <v>236</v>
      </c>
      <c r="C404" s="23">
        <v>320</v>
      </c>
      <c r="D404" s="23">
        <v>393</v>
      </c>
      <c r="E404" s="23">
        <v>77</v>
      </c>
      <c r="F404" s="23">
        <v>1026</v>
      </c>
    </row>
    <row r="405" spans="1:6" x14ac:dyDescent="0.25">
      <c r="A405" s="23" t="s">
        <v>308</v>
      </c>
      <c r="B405" s="23">
        <v>326</v>
      </c>
      <c r="C405" s="23">
        <v>1218</v>
      </c>
      <c r="D405" s="23">
        <v>499</v>
      </c>
      <c r="E405" s="23">
        <v>119</v>
      </c>
      <c r="F405" s="23">
        <v>2162</v>
      </c>
    </row>
    <row r="406" spans="1:6" x14ac:dyDescent="0.25">
      <c r="A406" s="23" t="s">
        <v>309</v>
      </c>
      <c r="B406" s="23">
        <v>1973</v>
      </c>
      <c r="C406" s="23">
        <v>584</v>
      </c>
      <c r="D406" s="23">
        <v>1372</v>
      </c>
      <c r="E406" s="23">
        <v>396</v>
      </c>
      <c r="F406" s="23">
        <v>4325</v>
      </c>
    </row>
    <row r="407" spans="1:6" x14ac:dyDescent="0.25">
      <c r="A407" s="23" t="s">
        <v>310</v>
      </c>
      <c r="B407" s="23">
        <v>3437</v>
      </c>
      <c r="C407" s="23">
        <v>921</v>
      </c>
      <c r="D407" s="23">
        <v>3390</v>
      </c>
      <c r="E407" s="23">
        <v>614</v>
      </c>
      <c r="F407" s="23">
        <v>8362</v>
      </c>
    </row>
    <row r="408" spans="1:6" x14ac:dyDescent="0.25">
      <c r="A408" s="23" t="s">
        <v>6</v>
      </c>
      <c r="B408" s="23">
        <v>5</v>
      </c>
      <c r="C408" s="23">
        <v>2</v>
      </c>
      <c r="D408" s="23">
        <v>7</v>
      </c>
      <c r="E408" s="23">
        <v>1</v>
      </c>
      <c r="F408" s="23">
        <v>15</v>
      </c>
    </row>
    <row r="409" spans="1:6" x14ac:dyDescent="0.25">
      <c r="A409" s="23" t="s">
        <v>340</v>
      </c>
      <c r="B409" s="23">
        <v>1</v>
      </c>
      <c r="C409" s="23">
        <v>0</v>
      </c>
      <c r="D409" s="23">
        <v>0</v>
      </c>
      <c r="E409" s="23">
        <v>0</v>
      </c>
      <c r="F409" s="23">
        <v>1</v>
      </c>
    </row>
    <row r="410" spans="1:6" s="41" customFormat="1" x14ac:dyDescent="0.25">
      <c r="A410" s="40" t="s">
        <v>339</v>
      </c>
      <c r="B410" s="40">
        <f>SUM(B403:B409)</f>
        <v>6838</v>
      </c>
      <c r="C410" s="40">
        <f>SUM(C403:C409)</f>
        <v>4426</v>
      </c>
      <c r="D410" s="40">
        <f>SUM(D403:D409)</f>
        <v>7063</v>
      </c>
      <c r="E410" s="40">
        <f>SUM(E403:E409)</f>
        <v>1559</v>
      </c>
      <c r="F410" s="40">
        <f>SUM(F403:F409)</f>
        <v>19886</v>
      </c>
    </row>
  </sheetData>
  <phoneticPr fontId="2" type="noConversion"/>
  <pageMargins left="0.2" right="0.2" top="1" bottom="0.5" header="0.3" footer="0.3"/>
  <pageSetup orientation="landscape" r:id="rId1"/>
  <headerFooter>
    <oddHeader>&amp;C&amp;16November 4, 2014 General Election
County Commissioner</oddHeader>
  </headerFooter>
  <rowBreaks count="10" manualBreakCount="10">
    <brk id="32" max="16383" man="1"/>
    <brk id="44" max="16383" man="1"/>
    <brk id="91" max="16383" man="1"/>
    <brk id="148" max="16383" man="1"/>
    <brk id="164" max="16383" man="1"/>
    <brk id="195" max="16383" man="1"/>
    <brk id="223" max="16383" man="1"/>
    <brk id="272" max="16383" man="1"/>
    <brk id="294" max="16383" man="1"/>
    <brk id="3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2014-11-24T16:13:51Z</cp:lastPrinted>
  <dcterms:created xsi:type="dcterms:W3CDTF">2014-11-13T18:47:28Z</dcterms:created>
  <dcterms:modified xsi:type="dcterms:W3CDTF">2015-01-08T12:39:41Z</dcterms:modified>
</cp:coreProperties>
</file>