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612BE116-C1CA-4C8B-BF42-28CE71C024DD}" xr6:coauthVersionLast="45" xr6:coauthVersionMax="45" xr10:uidLastSave="{00000000-0000-0000-0000-000000000000}"/>
  <bookViews>
    <workbookView xWindow="1068" yWindow="-108" windowWidth="18240" windowHeight="11016" xr2:uid="{41EB05C4-EDA3-4266-9848-3AF2899275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4" i="1" l="1"/>
  <c r="F294" i="1"/>
  <c r="E294" i="1"/>
  <c r="D294" i="1"/>
  <c r="G498" i="1" l="1"/>
  <c r="F498" i="1"/>
  <c r="E498" i="1"/>
  <c r="D498" i="1"/>
  <c r="G487" i="1"/>
  <c r="F487" i="1"/>
  <c r="E487" i="1"/>
  <c r="D487" i="1"/>
  <c r="F476" i="1"/>
  <c r="E476" i="1"/>
  <c r="D476" i="1"/>
  <c r="F459" i="1"/>
  <c r="E459" i="1"/>
  <c r="D459" i="1"/>
  <c r="F427" i="1"/>
  <c r="E427" i="1"/>
  <c r="D427" i="1"/>
  <c r="F410" i="1"/>
  <c r="E410" i="1"/>
  <c r="D410" i="1"/>
  <c r="F396" i="1"/>
  <c r="E396" i="1"/>
  <c r="D396" i="1"/>
  <c r="F385" i="1"/>
  <c r="E385" i="1"/>
  <c r="D385" i="1"/>
  <c r="G378" i="1"/>
  <c r="F378" i="1"/>
  <c r="E378" i="1"/>
  <c r="D378" i="1"/>
  <c r="G365" i="1"/>
  <c r="F365" i="1"/>
  <c r="E365" i="1"/>
  <c r="D365" i="1"/>
  <c r="F357" i="1"/>
  <c r="E357" i="1"/>
  <c r="D357" i="1"/>
  <c r="G344" i="1"/>
  <c r="F344" i="1"/>
  <c r="E344" i="1"/>
  <c r="D344" i="1"/>
  <c r="G332" i="1"/>
  <c r="F332" i="1"/>
  <c r="E332" i="1"/>
  <c r="D332" i="1"/>
  <c r="F306" i="1"/>
  <c r="E306" i="1"/>
  <c r="D306" i="1"/>
  <c r="F271" i="1"/>
  <c r="E271" i="1"/>
  <c r="D271" i="1"/>
  <c r="F251" i="1"/>
  <c r="E251" i="1"/>
  <c r="D251" i="1"/>
  <c r="F238" i="1"/>
  <c r="E238" i="1"/>
  <c r="D238" i="1"/>
  <c r="F226" i="1"/>
  <c r="E226" i="1"/>
  <c r="D226" i="1"/>
  <c r="F212" i="1"/>
  <c r="E212" i="1"/>
  <c r="D212" i="1"/>
  <c r="F200" i="1"/>
  <c r="E200" i="1"/>
  <c r="D200" i="1"/>
  <c r="F186" i="1"/>
  <c r="E186" i="1"/>
  <c r="D186" i="1"/>
  <c r="G173" i="1"/>
  <c r="F173" i="1"/>
  <c r="E173" i="1"/>
  <c r="D173" i="1"/>
  <c r="G156" i="1"/>
  <c r="F156" i="1"/>
  <c r="E156" i="1"/>
  <c r="D156" i="1"/>
  <c r="G130" i="1"/>
  <c r="F130" i="1"/>
  <c r="E130" i="1"/>
  <c r="D130" i="1"/>
  <c r="G121" i="1"/>
  <c r="F121" i="1"/>
  <c r="E121" i="1"/>
  <c r="D121" i="1"/>
  <c r="F110" i="1"/>
  <c r="E110" i="1"/>
  <c r="D110" i="1"/>
  <c r="F95" i="1"/>
  <c r="E95" i="1"/>
  <c r="D95" i="1"/>
  <c r="F83" i="1"/>
  <c r="E83" i="1"/>
  <c r="D83" i="1"/>
  <c r="F48" i="1"/>
  <c r="E48" i="1"/>
  <c r="D48" i="1"/>
  <c r="F31" i="1"/>
  <c r="E31" i="1"/>
  <c r="D31" i="1"/>
  <c r="F22" i="1"/>
  <c r="E22" i="1"/>
  <c r="D22" i="1"/>
  <c r="G13" i="1"/>
  <c r="F13" i="1"/>
  <c r="E13" i="1"/>
  <c r="D13" i="1"/>
  <c r="F6" i="1"/>
  <c r="E6" i="1"/>
  <c r="D6" i="1"/>
</calcChain>
</file>

<file path=xl/sharedStrings.xml><?xml version="1.0" encoding="utf-8"?>
<sst xmlns="http://schemas.openxmlformats.org/spreadsheetml/2006/main" count="1000" uniqueCount="373">
  <si>
    <t>Madore, Noel H.</t>
  </si>
  <si>
    <t>BLANK</t>
  </si>
  <si>
    <t>TOWN</t>
  </si>
  <si>
    <t>AND</t>
  </si>
  <si>
    <t>Lewiston</t>
  </si>
  <si>
    <t>STATE UOCAVA</t>
  </si>
  <si>
    <t>Jamieson, Neil D. Jr.</t>
  </si>
  <si>
    <t>CUM</t>
  </si>
  <si>
    <t>Baldwin</t>
  </si>
  <si>
    <t>Bridgton</t>
  </si>
  <si>
    <t>Gorham</t>
  </si>
  <si>
    <t>Scarborough</t>
  </si>
  <si>
    <t>Sebago</t>
  </si>
  <si>
    <t>Standish</t>
  </si>
  <si>
    <t>Brann, Terrance E.</t>
  </si>
  <si>
    <t>Maiuri, Tiffany A.</t>
  </si>
  <si>
    <t>FRA</t>
  </si>
  <si>
    <t>Carthage</t>
  </si>
  <si>
    <t>Jay</t>
  </si>
  <si>
    <t>Perkins Twp</t>
  </si>
  <si>
    <t>Temple</t>
  </si>
  <si>
    <t>Wilton/Washington Twp</t>
  </si>
  <si>
    <t>Clark, William F.</t>
  </si>
  <si>
    <t>Wentworth, Rebecca</t>
  </si>
  <si>
    <t>Hancock</t>
  </si>
  <si>
    <t>HAN</t>
  </si>
  <si>
    <t>Amherst</t>
  </si>
  <si>
    <t>Aurora</t>
  </si>
  <si>
    <t>Blue Hill</t>
  </si>
  <si>
    <t>Eastbrook</t>
  </si>
  <si>
    <t>Ellsworth</t>
  </si>
  <si>
    <t>Gouldsboro</t>
  </si>
  <si>
    <t>Great Pond</t>
  </si>
  <si>
    <t>Mariaville</t>
  </si>
  <si>
    <t>Osborn</t>
  </si>
  <si>
    <t>Otis</t>
  </si>
  <si>
    <t>Sorrento</t>
  </si>
  <si>
    <t>Sullivan</t>
  </si>
  <si>
    <t>Surry</t>
  </si>
  <si>
    <t>T22 MD Twp</t>
  </si>
  <si>
    <t>T3 ND Twp</t>
  </si>
  <si>
    <t>Waltham</t>
  </si>
  <si>
    <t>Winter Harbor</t>
  </si>
  <si>
    <t>Crockett, Patsy A.</t>
  </si>
  <si>
    <t>KEN</t>
  </si>
  <si>
    <t>Augusta</t>
  </si>
  <si>
    <t>Chelsea</t>
  </si>
  <si>
    <t>China</t>
  </si>
  <si>
    <t>Manchester</t>
  </si>
  <si>
    <t>Sidney</t>
  </si>
  <si>
    <t>Vassalboro</t>
  </si>
  <si>
    <t>Windsor</t>
  </si>
  <si>
    <t>Meserve, Hamilton W.</t>
  </si>
  <si>
    <t>LIN</t>
  </si>
  <si>
    <t>Boothbay</t>
  </si>
  <si>
    <t>Boothbay Harbor</t>
  </si>
  <si>
    <t>Edgecomb</t>
  </si>
  <si>
    <t>Southport</t>
  </si>
  <si>
    <t>Westport Island</t>
  </si>
  <si>
    <t>Wiscasset</t>
  </si>
  <si>
    <t>Merrill, Steven M.</t>
  </si>
  <si>
    <t>OXF</t>
  </si>
  <si>
    <t>Albany Twp</t>
  </si>
  <si>
    <t>Brownfield</t>
  </si>
  <si>
    <t>Denmark</t>
  </si>
  <si>
    <t>Fryeburg</t>
  </si>
  <si>
    <t>Greenwood</t>
  </si>
  <si>
    <t>Hiram</t>
  </si>
  <si>
    <t>Lovell</t>
  </si>
  <si>
    <t>Norway</t>
  </si>
  <si>
    <t>Porter</t>
  </si>
  <si>
    <t>Stoneham</t>
  </si>
  <si>
    <t>Stow</t>
  </si>
  <si>
    <t>Sweden</t>
  </si>
  <si>
    <t>Waterford</t>
  </si>
  <si>
    <t>Baldacci, Peter K.</t>
  </si>
  <si>
    <t>PEN</t>
  </si>
  <si>
    <t>Bangor</t>
  </si>
  <si>
    <t>Brewer</t>
  </si>
  <si>
    <t>Clifton</t>
  </si>
  <si>
    <t>Eddington</t>
  </si>
  <si>
    <t>Holden</t>
  </si>
  <si>
    <t>Veazie</t>
  </si>
  <si>
    <t>Crosby, Charles Earl III</t>
  </si>
  <si>
    <t>Lebida, Guy M.</t>
  </si>
  <si>
    <t>SAG</t>
  </si>
  <si>
    <t>Bowdoin</t>
  </si>
  <si>
    <t>Topsham</t>
  </si>
  <si>
    <t>Sezak, Robert</t>
  </si>
  <si>
    <t>SOM</t>
  </si>
  <si>
    <t>Fairfield</t>
  </si>
  <si>
    <t>Norridgewock</t>
  </si>
  <si>
    <t>Cassidy, Vinton E.</t>
  </si>
  <si>
    <t>Washington</t>
  </si>
  <si>
    <t>WAS</t>
  </si>
  <si>
    <t>Alexander</t>
  </si>
  <si>
    <t>Baileyville</t>
  </si>
  <si>
    <t>Baring Plt</t>
  </si>
  <si>
    <t>Beddington</t>
  </si>
  <si>
    <t>Calais</t>
  </si>
  <si>
    <t>Centerville Twp</t>
  </si>
  <si>
    <t>Charlotte</t>
  </si>
  <si>
    <t>Cooper</t>
  </si>
  <si>
    <t>Crawford</t>
  </si>
  <si>
    <t>Danforth</t>
  </si>
  <si>
    <t>Deblois</t>
  </si>
  <si>
    <t>Grand Lake Stream Plt</t>
  </si>
  <si>
    <t>Indian Township</t>
  </si>
  <si>
    <t>Marshfield</t>
  </si>
  <si>
    <t>Meddybemps</t>
  </si>
  <si>
    <t>Northfield</t>
  </si>
  <si>
    <t>Princeton</t>
  </si>
  <si>
    <t>Robbinston</t>
  </si>
  <si>
    <t>Sakom Twp</t>
  </si>
  <si>
    <t>T26 ED BPP</t>
  </si>
  <si>
    <t>Talmadge</t>
  </si>
  <si>
    <t>Topsfield</t>
  </si>
  <si>
    <t>Vanceboro</t>
  </si>
  <si>
    <t>Waite</t>
  </si>
  <si>
    <t>Wesley</t>
  </si>
  <si>
    <t>Whitneyville</t>
  </si>
  <si>
    <t>McCarthy, Robert A.</t>
  </si>
  <si>
    <t>Poirier, Roland L.</t>
  </si>
  <si>
    <t>Underwood, Paul J.</t>
  </si>
  <si>
    <t>ARO</t>
  </si>
  <si>
    <t>Ashland/T8 R11 Twp</t>
  </si>
  <si>
    <t>Castle Hill</t>
  </si>
  <si>
    <t>Chapman</t>
  </si>
  <si>
    <t>Garfield Plt</t>
  </si>
  <si>
    <t>Mapleton</t>
  </si>
  <si>
    <t>Masardis</t>
  </si>
  <si>
    <t>Presque Isle</t>
  </si>
  <si>
    <t>Washburn</t>
  </si>
  <si>
    <t>Westfield</t>
  </si>
  <si>
    <t>Witonis, Susan Eileen</t>
  </si>
  <si>
    <t>Casco</t>
  </si>
  <si>
    <t>Falmouth</t>
  </si>
  <si>
    <t>Frye Island</t>
  </si>
  <si>
    <t>Gray</t>
  </si>
  <si>
    <t>Harrison</t>
  </si>
  <si>
    <t>Naples</t>
  </si>
  <si>
    <t>New Gloucester</t>
  </si>
  <si>
    <t>Raymond</t>
  </si>
  <si>
    <t>Windham</t>
  </si>
  <si>
    <t>Fowler, Fenwick L.</t>
  </si>
  <si>
    <t>Harvell, Lance Evans</t>
  </si>
  <si>
    <t>Chesterville</t>
  </si>
  <si>
    <t>Farmington</t>
  </si>
  <si>
    <t>New Sharon</t>
  </si>
  <si>
    <t>Parent, Richard L. Jr.</t>
  </si>
  <si>
    <t>Knox</t>
  </si>
  <si>
    <t>KNO</t>
  </si>
  <si>
    <t>Cushing</t>
  </si>
  <si>
    <t>Friendship</t>
  </si>
  <si>
    <t>Saint George</t>
  </si>
  <si>
    <t>Union</t>
  </si>
  <si>
    <t>Warren</t>
  </si>
  <si>
    <t>Cole, Scott G.</t>
  </si>
  <si>
    <t>Duguay, David A.</t>
  </si>
  <si>
    <t>Andover</t>
  </si>
  <si>
    <t>Byron</t>
  </si>
  <si>
    <t>Canton</t>
  </si>
  <si>
    <t>Dixfield</t>
  </si>
  <si>
    <t>Gilead</t>
  </si>
  <si>
    <t>Hanover</t>
  </si>
  <si>
    <t>Lincoln Plt</t>
  </si>
  <si>
    <t>Magalloway Plt</t>
  </si>
  <si>
    <t>Mexico</t>
  </si>
  <si>
    <t>Newry</t>
  </si>
  <si>
    <t>Peru</t>
  </si>
  <si>
    <t>Roxbury</t>
  </si>
  <si>
    <t>Rumford</t>
  </si>
  <si>
    <t>Upton</t>
  </si>
  <si>
    <t>Cushing, Andre E. III</t>
  </si>
  <si>
    <t>Todd, Donovan E. III</t>
  </si>
  <si>
    <t>Carmel</t>
  </si>
  <si>
    <t>Charleston</t>
  </si>
  <si>
    <t>Corinna</t>
  </si>
  <si>
    <t>Corinth</t>
  </si>
  <si>
    <t>Dexter</t>
  </si>
  <si>
    <t>Dixmont</t>
  </si>
  <si>
    <t>Etna</t>
  </si>
  <si>
    <t>Exeter</t>
  </si>
  <si>
    <t>Garland</t>
  </si>
  <si>
    <t>Glenburn</t>
  </si>
  <si>
    <t>Hampden</t>
  </si>
  <si>
    <t>Hermon</t>
  </si>
  <si>
    <t>Hudson</t>
  </si>
  <si>
    <t>Kenduskeag</t>
  </si>
  <si>
    <t>Levant</t>
  </si>
  <si>
    <t>Newburgh</t>
  </si>
  <si>
    <t>Newport</t>
  </si>
  <si>
    <t>Orrington</t>
  </si>
  <si>
    <t>Plymouth</t>
  </si>
  <si>
    <t>Stetson</t>
  </si>
  <si>
    <t>Myers, Patrick W.</t>
  </si>
  <si>
    <t>Torbett, Andrew R.</t>
  </si>
  <si>
    <t>PIS</t>
  </si>
  <si>
    <t>Atkinson Township</t>
  </si>
  <si>
    <t>Bowerbank</t>
  </si>
  <si>
    <t>Dover-Foxcroft</t>
  </si>
  <si>
    <t>Medford</t>
  </si>
  <si>
    <t>Sebec</t>
  </si>
  <si>
    <t>Johnson, Cyprien J.</t>
  </si>
  <si>
    <t>Anson</t>
  </si>
  <si>
    <t>Madison</t>
  </si>
  <si>
    <t>Mercer</t>
  </si>
  <si>
    <t>New Portland</t>
  </si>
  <si>
    <t>Smithfield</t>
  </si>
  <si>
    <t>Starks</t>
  </si>
  <si>
    <t>Shorey, William D.</t>
  </si>
  <si>
    <t>WAL</t>
  </si>
  <si>
    <t>Frankfort</t>
  </si>
  <si>
    <t>Jackson</t>
  </si>
  <si>
    <t>Monroe</t>
  </si>
  <si>
    <t>Prospect</t>
  </si>
  <si>
    <t>Searsport</t>
  </si>
  <si>
    <t>Stockton Springs</t>
  </si>
  <si>
    <t>Swanville</t>
  </si>
  <si>
    <t>Winterport</t>
  </si>
  <si>
    <t>Gardner, Christopher M.</t>
  </si>
  <si>
    <t>Cathance Twp</t>
  </si>
  <si>
    <t>Cutler</t>
  </si>
  <si>
    <t>Dennysville</t>
  </si>
  <si>
    <t>East Machias/Twps</t>
  </si>
  <si>
    <t>Eastport</t>
  </si>
  <si>
    <t>Lubec</t>
  </si>
  <si>
    <t>Machias</t>
  </si>
  <si>
    <t>Pembroke</t>
  </si>
  <si>
    <t>Perry</t>
  </si>
  <si>
    <t>Pleasant Point Voting District</t>
  </si>
  <si>
    <t>Whiting</t>
  </si>
  <si>
    <t>Fournier, Norman L.</t>
  </si>
  <si>
    <t>Allagash</t>
  </si>
  <si>
    <t>Caswell</t>
  </si>
  <si>
    <t>Cyr Plt</t>
  </si>
  <si>
    <t>Eagle Lake/T15 R6 Twp</t>
  </si>
  <si>
    <t>Frenchville</t>
  </si>
  <si>
    <t>Grand Isle</t>
  </si>
  <si>
    <t>Hamlin</t>
  </si>
  <si>
    <t>Limestone</t>
  </si>
  <si>
    <t>Madawaska</t>
  </si>
  <si>
    <t>Madawaska Lake</t>
  </si>
  <si>
    <t>Nashville Plt</t>
  </si>
  <si>
    <t>New Canada</t>
  </si>
  <si>
    <t>New Sweden</t>
  </si>
  <si>
    <t>Perham</t>
  </si>
  <si>
    <t>Portage Lake</t>
  </si>
  <si>
    <t>Saint Agatha/Sinclair</t>
  </si>
  <si>
    <t>Saint Francis</t>
  </si>
  <si>
    <t>Saint John Plt</t>
  </si>
  <si>
    <t>Stockholm</t>
  </si>
  <si>
    <t>T15 R6 WELS TWP</t>
  </si>
  <si>
    <t>Van Buren/Van Buren Cove</t>
  </si>
  <si>
    <t>Wade</t>
  </si>
  <si>
    <t>Wallagrass</t>
  </si>
  <si>
    <t>Westmanland</t>
  </si>
  <si>
    <t>Winterville Plt.</t>
  </si>
  <si>
    <t>Woodland</t>
  </si>
  <si>
    <t>Paradis, Paul A.</t>
  </si>
  <si>
    <t>Schwartz, Ian J.</t>
  </si>
  <si>
    <t>Bar Harbor</t>
  </si>
  <si>
    <t>Cranberry Isles</t>
  </si>
  <si>
    <t>Frenchboro</t>
  </si>
  <si>
    <t>Lamoine</t>
  </si>
  <si>
    <t>Mount Desert</t>
  </si>
  <si>
    <t>Southwest Harbor</t>
  </si>
  <si>
    <t>Swans Island</t>
  </si>
  <si>
    <t>Tremont</t>
  </si>
  <si>
    <t>Trenton</t>
  </si>
  <si>
    <t>Jabar, George M. II</t>
  </si>
  <si>
    <t>Albion</t>
  </si>
  <si>
    <t>Belgrade</t>
  </si>
  <si>
    <t>Benton</t>
  </si>
  <si>
    <t>Clinton</t>
  </si>
  <si>
    <t>Oakland</t>
  </si>
  <si>
    <t>Rome</t>
  </si>
  <si>
    <t>Waterville</t>
  </si>
  <si>
    <t>Winslow</t>
  </si>
  <si>
    <t>Pohlman, Sharyn L.</t>
  </si>
  <si>
    <t>Appleton</t>
  </si>
  <si>
    <t>Camden</t>
  </si>
  <si>
    <t>Hope</t>
  </si>
  <si>
    <t>Isle Au Haut</t>
  </si>
  <si>
    <t>Matinicus Isle Plt</t>
  </si>
  <si>
    <t>North Haven</t>
  </si>
  <si>
    <t>Rockport</t>
  </si>
  <si>
    <t>Vinalhaven</t>
  </si>
  <si>
    <t>Trescot, Mary R.</t>
  </si>
  <si>
    <t>Alna</t>
  </si>
  <si>
    <t>Damariscotta</t>
  </si>
  <si>
    <t>Dresden</t>
  </si>
  <si>
    <t>Jefferson</t>
  </si>
  <si>
    <t>Newcastle</t>
  </si>
  <si>
    <t>Somerville</t>
  </si>
  <si>
    <t>Whitefield</t>
  </si>
  <si>
    <t>Erkkinen, Wayne E.</t>
  </si>
  <si>
    <t>Beaver Cove</t>
  </si>
  <si>
    <t>Brownville/Twps</t>
  </si>
  <si>
    <t>Elliotsville Twp</t>
  </si>
  <si>
    <t>Greenville</t>
  </si>
  <si>
    <t>Lake View Plt</t>
  </si>
  <si>
    <t>Millinocket Piscataquis Twps</t>
  </si>
  <si>
    <t>Grose, Carol Ann</t>
  </si>
  <si>
    <t>Woodbury, Brian M.</t>
  </si>
  <si>
    <t>Arrowsic</t>
  </si>
  <si>
    <t>Georgetown</t>
  </si>
  <si>
    <t>Phippsburg</t>
  </si>
  <si>
    <t>Richmond</t>
  </si>
  <si>
    <t>West Bath</t>
  </si>
  <si>
    <t>Woolwich</t>
  </si>
  <si>
    <t>Fowler, Amy R.</t>
  </si>
  <si>
    <t>Brooks</t>
  </si>
  <si>
    <t>Burnham</t>
  </si>
  <si>
    <t>Freedom</t>
  </si>
  <si>
    <t>Liberty</t>
  </si>
  <si>
    <t>Montville</t>
  </si>
  <si>
    <t>Palermo</t>
  </si>
  <si>
    <t>Searsmont</t>
  </si>
  <si>
    <t>Thorndike</t>
  </si>
  <si>
    <t>Troy</t>
  </si>
  <si>
    <t>Unity</t>
  </si>
  <si>
    <t>Lary, Isaiah N.</t>
  </si>
  <si>
    <t>Lisbon</t>
  </si>
  <si>
    <t>Sabattus</t>
  </si>
  <si>
    <t>Wales</t>
  </si>
  <si>
    <t>Cote, Michael Joseph</t>
  </si>
  <si>
    <t>Ring, Donna L.</t>
  </si>
  <si>
    <t>York</t>
  </si>
  <si>
    <t>YOR</t>
  </si>
  <si>
    <t>Alfred</t>
  </si>
  <si>
    <t>Lyman</t>
  </si>
  <si>
    <t>Sanford</t>
  </si>
  <si>
    <t>Shapleigh</t>
  </si>
  <si>
    <t>Waterboro</t>
  </si>
  <si>
    <t>Clark, Richard</t>
  </si>
  <si>
    <t>Wiswell, Susan J.</t>
  </si>
  <si>
    <t>Eliot</t>
  </si>
  <si>
    <t>Kittery</t>
  </si>
  <si>
    <t>Ogunquit</t>
  </si>
  <si>
    <t>Wells</t>
  </si>
  <si>
    <t>Kelly, Terri D.</t>
  </si>
  <si>
    <t>Auburn</t>
  </si>
  <si>
    <t>Mechanic Falls</t>
  </si>
  <si>
    <t>Poland</t>
  </si>
  <si>
    <t>Cross Lake Twp</t>
  </si>
  <si>
    <t>DIST</t>
  </si>
  <si>
    <t>CTY</t>
  </si>
  <si>
    <t>Democratic</t>
  </si>
  <si>
    <t>Republican</t>
  </si>
  <si>
    <t>Independent-Unenrolled</t>
  </si>
  <si>
    <t>Wilton</t>
  </si>
  <si>
    <t xml:space="preserve">Waterville </t>
  </si>
  <si>
    <t>Bethel</t>
  </si>
  <si>
    <t>Independent</t>
  </si>
  <si>
    <t>Harfords Pt. Township</t>
  </si>
  <si>
    <t>Edmunds Township</t>
  </si>
  <si>
    <t>Unenrolled</t>
  </si>
  <si>
    <t>Caribou</t>
  </si>
  <si>
    <t>Big Twenty Twp/T15 R15 Wels</t>
  </si>
  <si>
    <t>Fort Kent</t>
  </si>
  <si>
    <t>Connor Twp</t>
  </si>
  <si>
    <t>T10 Twp</t>
  </si>
  <si>
    <t>Franklin</t>
  </si>
  <si>
    <t>Mason Twp</t>
  </si>
  <si>
    <t>Milton Twp</t>
  </si>
  <si>
    <t>Adamstown/Lower Cupsuptic Twp</t>
  </si>
  <si>
    <t>Ornveille Twp</t>
  </si>
  <si>
    <t>Milo</t>
  </si>
  <si>
    <t>Total</t>
  </si>
  <si>
    <t>T9 T10 SD</t>
  </si>
  <si>
    <t>T7 SD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</si>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</sst>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DFEC-B043-4082-A1C5-711D7CA4D361}">
  <dimension ref="A1:L498"/>
  <sheetViews>
    <sheetView tabSelected="1" zoomScaleNormal="100" workbookViewId="0"/>
  </sheetViews>
  <sheetFormatPr defaultRowHeight="14.4" x14ac:dyDescent="0.3"/>
  <cols>
    <col min="3" max="3" width="37" bestFit="1" customWidth="1"/>
    <col min="4" max="4" width="22.6640625" bestFit="1" customWidth="1"/>
    <col min="5" max="5" width="19.6640625" bestFit="1" customWidth="1"/>
    <col min="6" max="7" width="17.88671875" bestFit="1" customWidth="1"/>
  </cols>
  <sheetData>
    <row r="1" spans="1:7" x14ac:dyDescent="0.3">
      <c r="A1" s="2" t="s">
        <v>346</v>
      </c>
      <c r="B1" s="2" t="s">
        <v>347</v>
      </c>
      <c r="C1" s="2" t="s">
        <v>2</v>
      </c>
      <c r="D1" s="2" t="s">
        <v>0</v>
      </c>
      <c r="E1" s="2" t="s">
        <v>1</v>
      </c>
      <c r="F1" s="2" t="s">
        <v>372</v>
      </c>
    </row>
    <row r="2" spans="1:7" x14ac:dyDescent="0.3">
      <c r="A2" s="2"/>
      <c r="B2" s="2"/>
      <c r="C2" s="2"/>
      <c r="D2" s="2" t="s">
        <v>4</v>
      </c>
      <c r="E2" s="2"/>
      <c r="F2" s="2"/>
    </row>
    <row r="3" spans="1:7" x14ac:dyDescent="0.3">
      <c r="A3" s="2"/>
      <c r="B3" s="2"/>
      <c r="C3" s="2"/>
      <c r="D3" s="2" t="s">
        <v>348</v>
      </c>
      <c r="E3" s="2"/>
      <c r="F3" s="2"/>
    </row>
    <row r="4" spans="1:7" x14ac:dyDescent="0.3">
      <c r="A4">
        <v>1</v>
      </c>
      <c r="B4" t="s">
        <v>3</v>
      </c>
      <c r="C4" t="s">
        <v>4</v>
      </c>
      <c r="D4">
        <v>4707</v>
      </c>
      <c r="E4">
        <v>1324</v>
      </c>
      <c r="F4">
        <v>6031</v>
      </c>
    </row>
    <row r="5" spans="1:7" x14ac:dyDescent="0.3">
      <c r="A5">
        <v>1</v>
      </c>
      <c r="B5" t="s">
        <v>3</v>
      </c>
      <c r="C5" t="s">
        <v>5</v>
      </c>
      <c r="D5">
        <v>30</v>
      </c>
      <c r="E5">
        <v>8</v>
      </c>
      <c r="F5">
        <v>38</v>
      </c>
    </row>
    <row r="6" spans="1:7" s="2" customFormat="1" x14ac:dyDescent="0.3">
      <c r="C6" s="2" t="s">
        <v>369</v>
      </c>
      <c r="D6" s="2">
        <f>SUM(D4:D5)</f>
        <v>4737</v>
      </c>
      <c r="E6" s="2">
        <f>SUM(E4:E5)</f>
        <v>1332</v>
      </c>
      <c r="F6" s="2">
        <f>SUM(F4:F5)</f>
        <v>6069</v>
      </c>
    </row>
    <row r="8" spans="1:7" x14ac:dyDescent="0.3">
      <c r="A8" s="2" t="s">
        <v>346</v>
      </c>
      <c r="B8" s="2" t="s">
        <v>347</v>
      </c>
      <c r="C8" s="2" t="s">
        <v>2</v>
      </c>
      <c r="D8" s="2" t="s">
        <v>121</v>
      </c>
      <c r="E8" s="2" t="s">
        <v>122</v>
      </c>
      <c r="F8" s="2" t="s">
        <v>1</v>
      </c>
      <c r="G8" s="2" t="s">
        <v>372</v>
      </c>
    </row>
    <row r="9" spans="1:7" x14ac:dyDescent="0.3">
      <c r="A9" s="2"/>
      <c r="B9" s="2"/>
      <c r="C9" s="2"/>
      <c r="D9" s="2" t="s">
        <v>4</v>
      </c>
      <c r="E9" s="2" t="s">
        <v>4</v>
      </c>
      <c r="F9" s="2"/>
      <c r="G9" s="2"/>
    </row>
    <row r="10" spans="1:7" x14ac:dyDescent="0.3">
      <c r="A10" s="2"/>
      <c r="B10" s="2"/>
      <c r="C10" s="2"/>
      <c r="D10" s="2" t="s">
        <v>349</v>
      </c>
      <c r="E10" s="2" t="s">
        <v>348</v>
      </c>
      <c r="F10" s="2"/>
      <c r="G10" s="2"/>
    </row>
    <row r="11" spans="1:7" x14ac:dyDescent="0.3">
      <c r="A11">
        <v>2</v>
      </c>
      <c r="B11" t="s">
        <v>3</v>
      </c>
      <c r="C11" t="s">
        <v>4</v>
      </c>
      <c r="D11">
        <v>3300</v>
      </c>
      <c r="E11">
        <v>4281</v>
      </c>
      <c r="F11">
        <v>393</v>
      </c>
      <c r="G11">
        <v>7974</v>
      </c>
    </row>
    <row r="12" spans="1:7" x14ac:dyDescent="0.3">
      <c r="A12">
        <v>2</v>
      </c>
      <c r="B12" t="s">
        <v>3</v>
      </c>
      <c r="C12" t="s">
        <v>5</v>
      </c>
      <c r="D12">
        <v>11</v>
      </c>
      <c r="E12">
        <v>49</v>
      </c>
      <c r="F12">
        <v>4</v>
      </c>
      <c r="G12">
        <v>64</v>
      </c>
    </row>
    <row r="13" spans="1:7" s="2" customFormat="1" x14ac:dyDescent="0.3">
      <c r="C13" s="2" t="s">
        <v>369</v>
      </c>
      <c r="D13" s="2">
        <f>SUM(D11:D12)</f>
        <v>3311</v>
      </c>
      <c r="E13" s="2">
        <f>SUM(E11:E12)</f>
        <v>4330</v>
      </c>
      <c r="F13" s="2">
        <f>SUM(F11:F12)</f>
        <v>397</v>
      </c>
      <c r="G13" s="2">
        <f>SUM(G11:G12)</f>
        <v>8038</v>
      </c>
    </row>
    <row r="15" spans="1:7" x14ac:dyDescent="0.3">
      <c r="A15" s="2" t="s">
        <v>346</v>
      </c>
      <c r="B15" s="2" t="s">
        <v>347</v>
      </c>
      <c r="C15" s="2" t="s">
        <v>2</v>
      </c>
      <c r="D15" s="2" t="s">
        <v>322</v>
      </c>
      <c r="E15" s="2" t="s">
        <v>1</v>
      </c>
      <c r="F15" s="2" t="s">
        <v>372</v>
      </c>
    </row>
    <row r="16" spans="1:7" x14ac:dyDescent="0.3">
      <c r="A16" s="2"/>
      <c r="B16" s="2"/>
      <c r="C16" s="2"/>
      <c r="D16" s="2" t="s">
        <v>325</v>
      </c>
      <c r="E16" s="2"/>
      <c r="F16" s="2"/>
    </row>
    <row r="17" spans="1:6" x14ac:dyDescent="0.3">
      <c r="A17" s="2"/>
      <c r="B17" s="2"/>
      <c r="C17" s="2"/>
      <c r="D17" s="2" t="s">
        <v>349</v>
      </c>
      <c r="E17" s="2"/>
      <c r="F17" s="2"/>
    </row>
    <row r="18" spans="1:6" x14ac:dyDescent="0.3">
      <c r="A18">
        <v>4</v>
      </c>
      <c r="B18" t="s">
        <v>3</v>
      </c>
      <c r="C18" t="s">
        <v>323</v>
      </c>
      <c r="D18">
        <v>4248</v>
      </c>
      <c r="E18">
        <v>1050</v>
      </c>
      <c r="F18">
        <v>5298</v>
      </c>
    </row>
    <row r="19" spans="1:6" x14ac:dyDescent="0.3">
      <c r="A19">
        <v>4</v>
      </c>
      <c r="B19" t="s">
        <v>3</v>
      </c>
      <c r="C19" t="s">
        <v>324</v>
      </c>
      <c r="D19">
        <v>2353</v>
      </c>
      <c r="E19">
        <v>560</v>
      </c>
      <c r="F19">
        <v>2913</v>
      </c>
    </row>
    <row r="20" spans="1:6" x14ac:dyDescent="0.3">
      <c r="A20">
        <v>4</v>
      </c>
      <c r="B20" t="s">
        <v>3</v>
      </c>
      <c r="C20" t="s">
        <v>325</v>
      </c>
      <c r="D20">
        <v>773</v>
      </c>
      <c r="E20">
        <v>149</v>
      </c>
      <c r="F20">
        <v>922</v>
      </c>
    </row>
    <row r="21" spans="1:6" x14ac:dyDescent="0.3">
      <c r="A21">
        <v>4</v>
      </c>
      <c r="B21" t="s">
        <v>3</v>
      </c>
      <c r="C21" t="s">
        <v>5</v>
      </c>
      <c r="D21">
        <v>19</v>
      </c>
      <c r="E21">
        <v>13</v>
      </c>
      <c r="F21">
        <v>32</v>
      </c>
    </row>
    <row r="22" spans="1:6" x14ac:dyDescent="0.3">
      <c r="C22" s="2" t="s">
        <v>369</v>
      </c>
      <c r="D22" s="2">
        <f>SUM(D18:D21)</f>
        <v>7393</v>
      </c>
      <c r="E22" s="2">
        <f>SUM(E18:E21)</f>
        <v>1772</v>
      </c>
      <c r="F22" s="2">
        <f>SUM(F18:F21)</f>
        <v>9165</v>
      </c>
    </row>
    <row r="24" spans="1:6" x14ac:dyDescent="0.3">
      <c r="A24" s="2" t="s">
        <v>346</v>
      </c>
      <c r="B24" s="2" t="s">
        <v>347</v>
      </c>
      <c r="C24" s="2" t="s">
        <v>2</v>
      </c>
      <c r="D24" s="2" t="s">
        <v>341</v>
      </c>
      <c r="E24" s="2" t="s">
        <v>1</v>
      </c>
      <c r="F24" s="2" t="s">
        <v>372</v>
      </c>
    </row>
    <row r="25" spans="1:6" x14ac:dyDescent="0.3">
      <c r="A25" s="2"/>
      <c r="B25" s="2"/>
      <c r="C25" s="2"/>
      <c r="D25" s="2" t="s">
        <v>343</v>
      </c>
      <c r="E25" s="2"/>
      <c r="F25" s="2"/>
    </row>
    <row r="26" spans="1:6" x14ac:dyDescent="0.3">
      <c r="A26" s="2"/>
      <c r="B26" s="2"/>
      <c r="C26" s="2"/>
      <c r="D26" s="2" t="s">
        <v>349</v>
      </c>
      <c r="E26" s="2"/>
      <c r="F26" s="2"/>
    </row>
    <row r="27" spans="1:6" x14ac:dyDescent="0.3">
      <c r="A27">
        <v>6</v>
      </c>
      <c r="B27" t="s">
        <v>3</v>
      </c>
      <c r="C27" t="s">
        <v>342</v>
      </c>
      <c r="D27">
        <v>3755</v>
      </c>
      <c r="E27">
        <v>1137</v>
      </c>
      <c r="F27">
        <v>4892</v>
      </c>
    </row>
    <row r="28" spans="1:6" x14ac:dyDescent="0.3">
      <c r="A28">
        <v>6</v>
      </c>
      <c r="B28" t="s">
        <v>3</v>
      </c>
      <c r="C28" t="s">
        <v>343</v>
      </c>
      <c r="D28">
        <v>1475</v>
      </c>
      <c r="E28">
        <v>241</v>
      </c>
      <c r="F28">
        <v>1716</v>
      </c>
    </row>
    <row r="29" spans="1:6" x14ac:dyDescent="0.3">
      <c r="A29">
        <v>6</v>
      </c>
      <c r="B29" t="s">
        <v>3</v>
      </c>
      <c r="C29" t="s">
        <v>344</v>
      </c>
      <c r="D29">
        <v>2798</v>
      </c>
      <c r="E29">
        <v>738</v>
      </c>
      <c r="F29">
        <v>3536</v>
      </c>
    </row>
    <row r="30" spans="1:6" x14ac:dyDescent="0.3">
      <c r="A30">
        <v>6</v>
      </c>
      <c r="B30" t="s">
        <v>3</v>
      </c>
      <c r="C30" t="s">
        <v>5</v>
      </c>
      <c r="D30">
        <v>19</v>
      </c>
      <c r="E30">
        <v>10</v>
      </c>
      <c r="F30">
        <v>29</v>
      </c>
    </row>
    <row r="31" spans="1:6" x14ac:dyDescent="0.3">
      <c r="C31" s="2" t="s">
        <v>369</v>
      </c>
      <c r="D31" s="2">
        <f>SUM(D27:D30)</f>
        <v>8047</v>
      </c>
      <c r="E31" s="2">
        <f>SUM(E27:E30)</f>
        <v>2126</v>
      </c>
      <c r="F31" s="2">
        <f>SUM(F27:F30)</f>
        <v>10173</v>
      </c>
    </row>
    <row r="33" spans="1:6" x14ac:dyDescent="0.3">
      <c r="A33" s="2" t="s">
        <v>346</v>
      </c>
      <c r="B33" s="2" t="s">
        <v>347</v>
      </c>
      <c r="C33" s="2" t="s">
        <v>2</v>
      </c>
      <c r="D33" s="2" t="s">
        <v>123</v>
      </c>
      <c r="E33" s="2" t="s">
        <v>1</v>
      </c>
      <c r="F33" s="2" t="s">
        <v>372</v>
      </c>
    </row>
    <row r="34" spans="1:6" x14ac:dyDescent="0.3">
      <c r="A34" s="2"/>
      <c r="B34" s="2"/>
      <c r="C34" s="2"/>
      <c r="D34" s="2" t="s">
        <v>131</v>
      </c>
      <c r="E34" s="2"/>
      <c r="F34" s="2"/>
    </row>
    <row r="35" spans="1:6" x14ac:dyDescent="0.3">
      <c r="A35" s="2"/>
      <c r="B35" s="2"/>
      <c r="C35" s="2"/>
      <c r="D35" s="2" t="s">
        <v>349</v>
      </c>
      <c r="E35" s="2"/>
      <c r="F35" s="2"/>
    </row>
    <row r="36" spans="1:6" x14ac:dyDescent="0.3">
      <c r="A36">
        <v>2</v>
      </c>
      <c r="B36" t="s">
        <v>124</v>
      </c>
      <c r="C36" t="s">
        <v>125</v>
      </c>
      <c r="D36">
        <v>519</v>
      </c>
      <c r="E36">
        <v>101</v>
      </c>
      <c r="F36">
        <v>620</v>
      </c>
    </row>
    <row r="37" spans="1:6" x14ac:dyDescent="0.3">
      <c r="A37">
        <v>2</v>
      </c>
      <c r="B37" t="s">
        <v>124</v>
      </c>
      <c r="C37" t="s">
        <v>358</v>
      </c>
      <c r="D37">
        <v>3265</v>
      </c>
      <c r="E37">
        <v>574</v>
      </c>
      <c r="F37">
        <v>3839</v>
      </c>
    </row>
    <row r="38" spans="1:6" x14ac:dyDescent="0.3">
      <c r="A38">
        <v>2</v>
      </c>
      <c r="B38" t="s">
        <v>124</v>
      </c>
      <c r="C38" t="s">
        <v>126</v>
      </c>
      <c r="D38">
        <v>198</v>
      </c>
      <c r="E38">
        <v>36</v>
      </c>
      <c r="F38">
        <v>234</v>
      </c>
    </row>
    <row r="39" spans="1:6" x14ac:dyDescent="0.3">
      <c r="A39">
        <v>2</v>
      </c>
      <c r="B39" t="s">
        <v>124</v>
      </c>
      <c r="C39" t="s">
        <v>127</v>
      </c>
      <c r="D39">
        <v>238</v>
      </c>
      <c r="E39">
        <v>43</v>
      </c>
      <c r="F39">
        <v>281</v>
      </c>
    </row>
    <row r="40" spans="1:6" x14ac:dyDescent="0.3">
      <c r="A40">
        <v>2</v>
      </c>
      <c r="B40" t="s">
        <v>124</v>
      </c>
      <c r="C40" t="s">
        <v>359</v>
      </c>
      <c r="D40">
        <v>1</v>
      </c>
      <c r="E40">
        <v>2</v>
      </c>
      <c r="F40">
        <v>3</v>
      </c>
    </row>
    <row r="41" spans="1:6" x14ac:dyDescent="0.3">
      <c r="A41">
        <v>2</v>
      </c>
      <c r="B41" t="s">
        <v>124</v>
      </c>
      <c r="C41" t="s">
        <v>128</v>
      </c>
      <c r="D41">
        <v>49</v>
      </c>
      <c r="E41">
        <v>8</v>
      </c>
      <c r="F41">
        <v>57</v>
      </c>
    </row>
    <row r="42" spans="1:6" x14ac:dyDescent="0.3">
      <c r="A42">
        <v>2</v>
      </c>
      <c r="B42" t="s">
        <v>124</v>
      </c>
      <c r="C42" t="s">
        <v>129</v>
      </c>
      <c r="D42">
        <v>1021</v>
      </c>
      <c r="E42">
        <v>146</v>
      </c>
      <c r="F42">
        <v>1167</v>
      </c>
    </row>
    <row r="43" spans="1:6" x14ac:dyDescent="0.3">
      <c r="A43">
        <v>2</v>
      </c>
      <c r="B43" t="s">
        <v>124</v>
      </c>
      <c r="C43" t="s">
        <v>130</v>
      </c>
      <c r="D43">
        <v>96</v>
      </c>
      <c r="E43">
        <v>28</v>
      </c>
      <c r="F43">
        <v>124</v>
      </c>
    </row>
    <row r="44" spans="1:6" x14ac:dyDescent="0.3">
      <c r="A44">
        <v>2</v>
      </c>
      <c r="B44" t="s">
        <v>124</v>
      </c>
      <c r="C44" t="s">
        <v>131</v>
      </c>
      <c r="D44">
        <v>3639</v>
      </c>
      <c r="E44">
        <v>641</v>
      </c>
      <c r="F44">
        <v>4280</v>
      </c>
    </row>
    <row r="45" spans="1:6" x14ac:dyDescent="0.3">
      <c r="A45">
        <v>2</v>
      </c>
      <c r="B45" t="s">
        <v>124</v>
      </c>
      <c r="C45" t="s">
        <v>132</v>
      </c>
      <c r="D45">
        <v>685</v>
      </c>
      <c r="E45">
        <v>143</v>
      </c>
      <c r="F45">
        <v>828</v>
      </c>
    </row>
    <row r="46" spans="1:6" x14ac:dyDescent="0.3">
      <c r="A46">
        <v>2</v>
      </c>
      <c r="B46" t="s">
        <v>124</v>
      </c>
      <c r="C46" t="s">
        <v>133</v>
      </c>
      <c r="D46">
        <v>223</v>
      </c>
      <c r="E46">
        <v>50</v>
      </c>
      <c r="F46">
        <v>273</v>
      </c>
    </row>
    <row r="47" spans="1:6" x14ac:dyDescent="0.3">
      <c r="A47">
        <v>2</v>
      </c>
      <c r="B47" t="s">
        <v>124</v>
      </c>
      <c r="C47" t="s">
        <v>5</v>
      </c>
      <c r="D47">
        <v>38</v>
      </c>
      <c r="E47">
        <v>24</v>
      </c>
      <c r="F47">
        <v>62</v>
      </c>
    </row>
    <row r="48" spans="1:6" x14ac:dyDescent="0.3">
      <c r="C48" s="2" t="s">
        <v>369</v>
      </c>
      <c r="D48" s="2">
        <f>SUM(D36:D47)</f>
        <v>9972</v>
      </c>
      <c r="E48" s="2">
        <f>SUM(E36:E47)</f>
        <v>1796</v>
      </c>
      <c r="F48" s="2">
        <f>SUM(F36:F47)</f>
        <v>11768</v>
      </c>
    </row>
    <row r="50" spans="1:8" x14ac:dyDescent="0.3">
      <c r="A50" s="2" t="s">
        <v>346</v>
      </c>
      <c r="B50" s="2" t="s">
        <v>347</v>
      </c>
      <c r="C50" s="2" t="s">
        <v>2</v>
      </c>
      <c r="D50" s="2" t="s">
        <v>232</v>
      </c>
      <c r="E50" s="2" t="s">
        <v>1</v>
      </c>
      <c r="F50" s="2" t="s">
        <v>372</v>
      </c>
    </row>
    <row r="51" spans="1:8" x14ac:dyDescent="0.3">
      <c r="A51" s="2"/>
      <c r="B51" s="2"/>
      <c r="C51" s="2"/>
      <c r="D51" s="2" t="s">
        <v>255</v>
      </c>
      <c r="E51" s="2"/>
      <c r="F51" s="2"/>
    </row>
    <row r="52" spans="1:8" x14ac:dyDescent="0.3">
      <c r="A52" s="2"/>
      <c r="B52" s="2"/>
      <c r="C52" s="2"/>
      <c r="D52" s="2" t="s">
        <v>348</v>
      </c>
      <c r="E52" s="2"/>
      <c r="F52" s="2"/>
    </row>
    <row r="53" spans="1:8" x14ac:dyDescent="0.3">
      <c r="A53">
        <v>3</v>
      </c>
      <c r="B53" t="s">
        <v>124</v>
      </c>
      <c r="C53" t="s">
        <v>233</v>
      </c>
      <c r="D53">
        <v>123</v>
      </c>
      <c r="E53">
        <v>47</v>
      </c>
      <c r="F53">
        <v>170</v>
      </c>
    </row>
    <row r="54" spans="1:8" x14ac:dyDescent="0.3">
      <c r="A54">
        <v>3</v>
      </c>
      <c r="B54" t="s">
        <v>124</v>
      </c>
      <c r="C54" t="s">
        <v>234</v>
      </c>
      <c r="D54">
        <v>104</v>
      </c>
      <c r="E54">
        <v>32</v>
      </c>
      <c r="F54">
        <v>136</v>
      </c>
    </row>
    <row r="55" spans="1:8" x14ac:dyDescent="0.3">
      <c r="A55">
        <v>3</v>
      </c>
      <c r="B55" s="3" t="s">
        <v>124</v>
      </c>
      <c r="C55" s="3" t="s">
        <v>361</v>
      </c>
      <c r="D55">
        <v>111</v>
      </c>
      <c r="E55">
        <v>19</v>
      </c>
      <c r="F55">
        <v>130</v>
      </c>
    </row>
    <row r="56" spans="1:8" x14ac:dyDescent="0.3">
      <c r="A56">
        <v>3</v>
      </c>
      <c r="B56" t="s">
        <v>124</v>
      </c>
      <c r="C56" t="s">
        <v>345</v>
      </c>
      <c r="D56">
        <v>107</v>
      </c>
      <c r="E56">
        <v>19</v>
      </c>
      <c r="F56">
        <v>126</v>
      </c>
    </row>
    <row r="57" spans="1:8" x14ac:dyDescent="0.3">
      <c r="A57">
        <v>3</v>
      </c>
      <c r="B57" t="s">
        <v>124</v>
      </c>
      <c r="C57" t="s">
        <v>235</v>
      </c>
      <c r="D57">
        <v>44</v>
      </c>
      <c r="E57">
        <v>13</v>
      </c>
      <c r="F57">
        <v>57</v>
      </c>
    </row>
    <row r="58" spans="1:8" x14ac:dyDescent="0.3">
      <c r="A58">
        <v>3</v>
      </c>
      <c r="B58" t="s">
        <v>124</v>
      </c>
      <c r="C58" t="s">
        <v>236</v>
      </c>
      <c r="D58">
        <v>406</v>
      </c>
      <c r="E58">
        <v>69</v>
      </c>
      <c r="F58">
        <v>475</v>
      </c>
      <c r="H58" s="1"/>
    </row>
    <row r="59" spans="1:8" x14ac:dyDescent="0.3">
      <c r="A59">
        <v>3</v>
      </c>
      <c r="B59" t="s">
        <v>124</v>
      </c>
      <c r="C59" t="s">
        <v>360</v>
      </c>
      <c r="D59">
        <v>2002</v>
      </c>
      <c r="E59">
        <v>301</v>
      </c>
      <c r="F59">
        <v>2303</v>
      </c>
    </row>
    <row r="60" spans="1:8" x14ac:dyDescent="0.3">
      <c r="A60">
        <v>3</v>
      </c>
      <c r="B60" t="s">
        <v>124</v>
      </c>
      <c r="C60" t="s">
        <v>237</v>
      </c>
      <c r="D60">
        <v>500</v>
      </c>
      <c r="E60">
        <v>122</v>
      </c>
      <c r="F60">
        <v>622</v>
      </c>
    </row>
    <row r="61" spans="1:8" x14ac:dyDescent="0.3">
      <c r="A61">
        <v>3</v>
      </c>
      <c r="B61" t="s">
        <v>124</v>
      </c>
      <c r="C61" t="s">
        <v>238</v>
      </c>
      <c r="D61">
        <v>177</v>
      </c>
      <c r="E61">
        <v>62</v>
      </c>
      <c r="F61">
        <v>239</v>
      </c>
    </row>
    <row r="62" spans="1:8" x14ac:dyDescent="0.3">
      <c r="A62">
        <v>3</v>
      </c>
      <c r="B62" t="s">
        <v>124</v>
      </c>
      <c r="C62" t="s">
        <v>239</v>
      </c>
      <c r="D62">
        <v>84</v>
      </c>
      <c r="E62">
        <v>26</v>
      </c>
      <c r="F62">
        <v>110</v>
      </c>
    </row>
    <row r="63" spans="1:8" x14ac:dyDescent="0.3">
      <c r="A63">
        <v>3</v>
      </c>
      <c r="B63" t="s">
        <v>124</v>
      </c>
      <c r="C63" t="s">
        <v>240</v>
      </c>
      <c r="D63">
        <v>605</v>
      </c>
      <c r="E63">
        <v>163</v>
      </c>
      <c r="F63">
        <v>768</v>
      </c>
    </row>
    <row r="64" spans="1:8" x14ac:dyDescent="0.3">
      <c r="A64">
        <v>3</v>
      </c>
      <c r="B64" t="s">
        <v>124</v>
      </c>
      <c r="C64" t="s">
        <v>241</v>
      </c>
      <c r="D64">
        <v>1798</v>
      </c>
      <c r="E64">
        <v>350</v>
      </c>
      <c r="F64">
        <v>2148</v>
      </c>
    </row>
    <row r="65" spans="1:6" x14ac:dyDescent="0.3">
      <c r="A65">
        <v>3</v>
      </c>
      <c r="B65" t="s">
        <v>124</v>
      </c>
      <c r="C65" t="s">
        <v>242</v>
      </c>
      <c r="D65">
        <v>82</v>
      </c>
      <c r="E65">
        <v>14</v>
      </c>
      <c r="F65">
        <v>96</v>
      </c>
    </row>
    <row r="66" spans="1:6" x14ac:dyDescent="0.3">
      <c r="A66">
        <v>3</v>
      </c>
      <c r="B66" t="s">
        <v>124</v>
      </c>
      <c r="C66" t="s">
        <v>243</v>
      </c>
      <c r="D66">
        <v>18</v>
      </c>
      <c r="E66">
        <v>5</v>
      </c>
      <c r="F66">
        <v>23</v>
      </c>
    </row>
    <row r="67" spans="1:6" x14ac:dyDescent="0.3">
      <c r="A67">
        <v>3</v>
      </c>
      <c r="B67" t="s">
        <v>124</v>
      </c>
      <c r="C67" t="s">
        <v>244</v>
      </c>
      <c r="D67">
        <v>137</v>
      </c>
      <c r="E67">
        <v>22</v>
      </c>
      <c r="F67">
        <v>159</v>
      </c>
    </row>
    <row r="68" spans="1:6" x14ac:dyDescent="0.3">
      <c r="A68">
        <v>3</v>
      </c>
      <c r="B68" t="s">
        <v>124</v>
      </c>
      <c r="C68" t="s">
        <v>245</v>
      </c>
      <c r="D68">
        <v>252</v>
      </c>
      <c r="E68">
        <v>102</v>
      </c>
      <c r="F68">
        <v>354</v>
      </c>
    </row>
    <row r="69" spans="1:6" x14ac:dyDescent="0.3">
      <c r="A69">
        <v>3</v>
      </c>
      <c r="B69" t="s">
        <v>124</v>
      </c>
      <c r="C69" t="s">
        <v>246</v>
      </c>
      <c r="D69">
        <v>140</v>
      </c>
      <c r="E69">
        <v>78</v>
      </c>
      <c r="F69">
        <v>218</v>
      </c>
    </row>
    <row r="70" spans="1:6" x14ac:dyDescent="0.3">
      <c r="A70">
        <v>3</v>
      </c>
      <c r="B70" t="s">
        <v>124</v>
      </c>
      <c r="C70" t="s">
        <v>247</v>
      </c>
      <c r="D70">
        <v>206</v>
      </c>
      <c r="E70">
        <v>63</v>
      </c>
      <c r="F70">
        <v>269</v>
      </c>
    </row>
    <row r="71" spans="1:6" x14ac:dyDescent="0.3">
      <c r="A71">
        <v>3</v>
      </c>
      <c r="B71" t="s">
        <v>124</v>
      </c>
      <c r="C71" t="s">
        <v>248</v>
      </c>
      <c r="D71">
        <v>547</v>
      </c>
      <c r="E71">
        <v>104</v>
      </c>
      <c r="F71">
        <v>651</v>
      </c>
    </row>
    <row r="72" spans="1:6" x14ac:dyDescent="0.3">
      <c r="A72">
        <v>3</v>
      </c>
      <c r="B72" t="s">
        <v>124</v>
      </c>
      <c r="C72" t="s">
        <v>249</v>
      </c>
      <c r="D72">
        <v>198</v>
      </c>
      <c r="E72">
        <v>56</v>
      </c>
      <c r="F72">
        <v>254</v>
      </c>
    </row>
    <row r="73" spans="1:6" x14ac:dyDescent="0.3">
      <c r="A73">
        <v>3</v>
      </c>
      <c r="B73" t="s">
        <v>124</v>
      </c>
      <c r="C73" t="s">
        <v>250</v>
      </c>
      <c r="D73">
        <v>146</v>
      </c>
      <c r="E73">
        <v>27</v>
      </c>
      <c r="F73">
        <v>173</v>
      </c>
    </row>
    <row r="74" spans="1:6" x14ac:dyDescent="0.3">
      <c r="A74">
        <v>3</v>
      </c>
      <c r="B74" t="s">
        <v>124</v>
      </c>
      <c r="C74" t="s">
        <v>251</v>
      </c>
      <c r="D74">
        <v>120</v>
      </c>
      <c r="E74">
        <v>43</v>
      </c>
      <c r="F74">
        <v>163</v>
      </c>
    </row>
    <row r="75" spans="1:6" x14ac:dyDescent="0.3">
      <c r="A75">
        <v>3</v>
      </c>
      <c r="B75" t="s">
        <v>124</v>
      </c>
      <c r="C75" t="s">
        <v>252</v>
      </c>
      <c r="D75">
        <v>4</v>
      </c>
      <c r="E75">
        <v>0</v>
      </c>
      <c r="F75">
        <v>4</v>
      </c>
    </row>
    <row r="76" spans="1:6" x14ac:dyDescent="0.3">
      <c r="A76">
        <v>3</v>
      </c>
      <c r="B76" t="s">
        <v>124</v>
      </c>
      <c r="C76" t="s">
        <v>253</v>
      </c>
      <c r="D76">
        <v>669</v>
      </c>
      <c r="E76">
        <v>249</v>
      </c>
      <c r="F76">
        <v>918</v>
      </c>
    </row>
    <row r="77" spans="1:6" x14ac:dyDescent="0.3">
      <c r="A77">
        <v>3</v>
      </c>
      <c r="B77" t="s">
        <v>124</v>
      </c>
      <c r="C77" t="s">
        <v>254</v>
      </c>
      <c r="D77">
        <v>104</v>
      </c>
      <c r="E77">
        <v>42</v>
      </c>
      <c r="F77">
        <v>146</v>
      </c>
    </row>
    <row r="78" spans="1:6" x14ac:dyDescent="0.3">
      <c r="A78">
        <v>3</v>
      </c>
      <c r="B78" t="s">
        <v>124</v>
      </c>
      <c r="C78" t="s">
        <v>255</v>
      </c>
      <c r="D78">
        <v>275</v>
      </c>
      <c r="E78">
        <v>19</v>
      </c>
      <c r="F78">
        <v>294</v>
      </c>
    </row>
    <row r="79" spans="1:6" x14ac:dyDescent="0.3">
      <c r="A79">
        <v>3</v>
      </c>
      <c r="B79" t="s">
        <v>124</v>
      </c>
      <c r="C79" t="s">
        <v>256</v>
      </c>
      <c r="D79">
        <v>44</v>
      </c>
      <c r="E79">
        <v>11</v>
      </c>
      <c r="F79">
        <v>55</v>
      </c>
    </row>
    <row r="80" spans="1:6" x14ac:dyDescent="0.3">
      <c r="A80">
        <v>3</v>
      </c>
      <c r="B80" t="s">
        <v>124</v>
      </c>
      <c r="C80" t="s">
        <v>257</v>
      </c>
      <c r="D80">
        <v>101</v>
      </c>
      <c r="E80">
        <v>24</v>
      </c>
      <c r="F80">
        <v>125</v>
      </c>
    </row>
    <row r="81" spans="1:6" x14ac:dyDescent="0.3">
      <c r="A81">
        <v>3</v>
      </c>
      <c r="B81" t="s">
        <v>124</v>
      </c>
      <c r="C81" t="s">
        <v>258</v>
      </c>
      <c r="D81">
        <v>499</v>
      </c>
      <c r="E81">
        <v>174</v>
      </c>
      <c r="F81">
        <v>673</v>
      </c>
    </row>
    <row r="82" spans="1:6" x14ac:dyDescent="0.3">
      <c r="A82">
        <v>3</v>
      </c>
      <c r="B82" t="s">
        <v>124</v>
      </c>
      <c r="C82" t="s">
        <v>5</v>
      </c>
      <c r="D82">
        <v>89</v>
      </c>
      <c r="E82">
        <v>16</v>
      </c>
      <c r="F82">
        <v>105</v>
      </c>
    </row>
    <row r="83" spans="1:6" x14ac:dyDescent="0.3">
      <c r="C83" s="2" t="s">
        <v>369</v>
      </c>
      <c r="D83" s="2">
        <f>SUM(D53:D82)</f>
        <v>9692</v>
      </c>
      <c r="E83" s="2">
        <f>SUM(E53:E82)</f>
        <v>2272</v>
      </c>
      <c r="F83" s="2">
        <f>SUM(F53:F82)</f>
        <v>11964</v>
      </c>
    </row>
    <row r="85" spans="1:6" x14ac:dyDescent="0.3">
      <c r="A85" s="2" t="s">
        <v>346</v>
      </c>
      <c r="B85" s="2" t="s">
        <v>347</v>
      </c>
      <c r="C85" s="2" t="s">
        <v>2</v>
      </c>
      <c r="D85" s="2" t="s">
        <v>6</v>
      </c>
      <c r="E85" s="2" t="s">
        <v>1</v>
      </c>
      <c r="F85" s="2" t="s">
        <v>372</v>
      </c>
    </row>
    <row r="86" spans="1:6" x14ac:dyDescent="0.3">
      <c r="A86" s="2"/>
      <c r="B86" s="2"/>
      <c r="C86" s="2"/>
      <c r="D86" s="2" t="s">
        <v>11</v>
      </c>
      <c r="E86" s="2"/>
      <c r="F86" s="2"/>
    </row>
    <row r="87" spans="1:6" x14ac:dyDescent="0.3">
      <c r="A87" s="2"/>
      <c r="B87" s="2"/>
      <c r="C87" s="2"/>
      <c r="D87" s="2" t="s">
        <v>348</v>
      </c>
      <c r="E87" s="2"/>
      <c r="F87" s="2"/>
    </row>
    <row r="88" spans="1:6" x14ac:dyDescent="0.3">
      <c r="A88">
        <v>1</v>
      </c>
      <c r="B88" t="s">
        <v>7</v>
      </c>
      <c r="C88" t="s">
        <v>8</v>
      </c>
      <c r="D88">
        <v>625</v>
      </c>
      <c r="E88">
        <v>380</v>
      </c>
      <c r="F88">
        <v>1005</v>
      </c>
    </row>
    <row r="89" spans="1:6" x14ac:dyDescent="0.3">
      <c r="A89">
        <v>1</v>
      </c>
      <c r="B89" t="s">
        <v>7</v>
      </c>
      <c r="C89" t="s">
        <v>9</v>
      </c>
      <c r="D89">
        <v>2309</v>
      </c>
      <c r="E89">
        <v>997</v>
      </c>
      <c r="F89">
        <v>3306</v>
      </c>
    </row>
    <row r="90" spans="1:6" x14ac:dyDescent="0.3">
      <c r="A90">
        <v>1</v>
      </c>
      <c r="B90" t="s">
        <v>7</v>
      </c>
      <c r="C90" t="s">
        <v>10</v>
      </c>
      <c r="D90">
        <v>8274</v>
      </c>
      <c r="E90">
        <v>2964</v>
      </c>
      <c r="F90">
        <v>11238</v>
      </c>
    </row>
    <row r="91" spans="1:6" x14ac:dyDescent="0.3">
      <c r="A91">
        <v>1</v>
      </c>
      <c r="B91" t="s">
        <v>7</v>
      </c>
      <c r="C91" t="s">
        <v>11</v>
      </c>
      <c r="D91">
        <v>11413</v>
      </c>
      <c r="E91">
        <v>3827</v>
      </c>
      <c r="F91">
        <v>15240</v>
      </c>
    </row>
    <row r="92" spans="1:6" x14ac:dyDescent="0.3">
      <c r="A92">
        <v>1</v>
      </c>
      <c r="B92" t="s">
        <v>7</v>
      </c>
      <c r="C92" t="s">
        <v>12</v>
      </c>
      <c r="D92">
        <v>832</v>
      </c>
      <c r="E92">
        <v>456</v>
      </c>
      <c r="F92">
        <v>1288</v>
      </c>
    </row>
    <row r="93" spans="1:6" x14ac:dyDescent="0.3">
      <c r="A93">
        <v>1</v>
      </c>
      <c r="B93" t="s">
        <v>7</v>
      </c>
      <c r="C93" t="s">
        <v>13</v>
      </c>
      <c r="D93">
        <v>4302</v>
      </c>
      <c r="E93">
        <v>1821</v>
      </c>
      <c r="F93">
        <v>6123</v>
      </c>
    </row>
    <row r="94" spans="1:6" x14ac:dyDescent="0.3">
      <c r="A94">
        <v>1</v>
      </c>
      <c r="B94" t="s">
        <v>7</v>
      </c>
      <c r="C94" t="s">
        <v>5</v>
      </c>
      <c r="D94">
        <v>187</v>
      </c>
      <c r="E94">
        <v>30</v>
      </c>
      <c r="F94">
        <v>217</v>
      </c>
    </row>
    <row r="95" spans="1:6" x14ac:dyDescent="0.3">
      <c r="C95" s="2" t="s">
        <v>369</v>
      </c>
      <c r="D95" s="2">
        <f>SUM(D88:D94)</f>
        <v>27942</v>
      </c>
      <c r="E95" s="2">
        <f>SUM(E88:E94)</f>
        <v>10475</v>
      </c>
      <c r="F95" s="2">
        <f>SUM(F88:F94)</f>
        <v>38417</v>
      </c>
    </row>
    <row r="97" spans="1:7" x14ac:dyDescent="0.3">
      <c r="A97" s="2" t="s">
        <v>346</v>
      </c>
      <c r="B97" s="2" t="s">
        <v>347</v>
      </c>
      <c r="C97" s="2" t="s">
        <v>2</v>
      </c>
      <c r="D97" s="2" t="s">
        <v>134</v>
      </c>
      <c r="E97" s="2" t="s">
        <v>1</v>
      </c>
      <c r="F97" s="2" t="s">
        <v>372</v>
      </c>
    </row>
    <row r="98" spans="1:7" x14ac:dyDescent="0.3">
      <c r="A98" s="2"/>
      <c r="B98" s="2"/>
      <c r="C98" s="2"/>
      <c r="D98" s="2" t="s">
        <v>135</v>
      </c>
      <c r="E98" s="2"/>
      <c r="F98" s="2"/>
    </row>
    <row r="99" spans="1:7" x14ac:dyDescent="0.3">
      <c r="A99" s="2"/>
      <c r="B99" s="2"/>
      <c r="C99" s="2"/>
      <c r="D99" s="2" t="s">
        <v>350</v>
      </c>
      <c r="E99" s="2"/>
      <c r="F99" s="2"/>
    </row>
    <row r="100" spans="1:7" x14ac:dyDescent="0.3">
      <c r="A100">
        <v>2</v>
      </c>
      <c r="B100" t="s">
        <v>7</v>
      </c>
      <c r="C100" t="s">
        <v>135</v>
      </c>
      <c r="D100">
        <v>1912</v>
      </c>
      <c r="E100">
        <v>398</v>
      </c>
      <c r="F100">
        <v>2310</v>
      </c>
    </row>
    <row r="101" spans="1:7" x14ac:dyDescent="0.3">
      <c r="A101">
        <v>2</v>
      </c>
      <c r="B101" t="s">
        <v>7</v>
      </c>
      <c r="C101" t="s">
        <v>136</v>
      </c>
      <c r="D101">
        <v>6654</v>
      </c>
      <c r="E101">
        <v>2480</v>
      </c>
      <c r="F101">
        <v>9134</v>
      </c>
    </row>
    <row r="102" spans="1:7" x14ac:dyDescent="0.3">
      <c r="A102">
        <v>2</v>
      </c>
      <c r="B102" t="s">
        <v>7</v>
      </c>
      <c r="C102" t="s">
        <v>137</v>
      </c>
      <c r="D102">
        <v>42</v>
      </c>
      <c r="E102">
        <v>15</v>
      </c>
      <c r="F102">
        <v>57</v>
      </c>
    </row>
    <row r="103" spans="1:7" x14ac:dyDescent="0.3">
      <c r="A103">
        <v>2</v>
      </c>
      <c r="B103" t="s">
        <v>7</v>
      </c>
      <c r="C103" t="s">
        <v>138</v>
      </c>
      <c r="D103">
        <v>4098</v>
      </c>
      <c r="E103">
        <v>1329</v>
      </c>
      <c r="F103">
        <v>5427</v>
      </c>
    </row>
    <row r="104" spans="1:7" x14ac:dyDescent="0.3">
      <c r="A104">
        <v>2</v>
      </c>
      <c r="B104" t="s">
        <v>7</v>
      </c>
      <c r="C104" t="s">
        <v>139</v>
      </c>
      <c r="D104">
        <v>1184</v>
      </c>
      <c r="E104">
        <v>410</v>
      </c>
      <c r="F104">
        <v>1594</v>
      </c>
    </row>
    <row r="105" spans="1:7" x14ac:dyDescent="0.3">
      <c r="A105">
        <v>2</v>
      </c>
      <c r="B105" t="s">
        <v>7</v>
      </c>
      <c r="C105" t="s">
        <v>140</v>
      </c>
      <c r="D105">
        <v>1894</v>
      </c>
      <c r="E105">
        <v>626</v>
      </c>
      <c r="F105">
        <v>2520</v>
      </c>
    </row>
    <row r="106" spans="1:7" x14ac:dyDescent="0.3">
      <c r="A106">
        <v>2</v>
      </c>
      <c r="B106" t="s">
        <v>7</v>
      </c>
      <c r="C106" t="s">
        <v>141</v>
      </c>
      <c r="D106">
        <v>2695</v>
      </c>
      <c r="E106">
        <v>940</v>
      </c>
      <c r="F106">
        <v>3635</v>
      </c>
    </row>
    <row r="107" spans="1:7" x14ac:dyDescent="0.3">
      <c r="A107">
        <v>2</v>
      </c>
      <c r="B107" t="s">
        <v>7</v>
      </c>
      <c r="C107" t="s">
        <v>142</v>
      </c>
      <c r="D107">
        <v>2447</v>
      </c>
      <c r="E107">
        <v>730</v>
      </c>
      <c r="F107">
        <v>3177</v>
      </c>
    </row>
    <row r="108" spans="1:7" x14ac:dyDescent="0.3">
      <c r="A108">
        <v>2</v>
      </c>
      <c r="B108" t="s">
        <v>7</v>
      </c>
      <c r="C108" t="s">
        <v>143</v>
      </c>
      <c r="D108">
        <v>8880</v>
      </c>
      <c r="E108">
        <v>2676</v>
      </c>
      <c r="F108">
        <v>11556</v>
      </c>
    </row>
    <row r="109" spans="1:7" x14ac:dyDescent="0.3">
      <c r="A109">
        <v>2</v>
      </c>
      <c r="B109" t="s">
        <v>7</v>
      </c>
      <c r="C109" t="s">
        <v>5</v>
      </c>
      <c r="D109">
        <v>180</v>
      </c>
      <c r="E109">
        <v>41</v>
      </c>
      <c r="F109">
        <v>221</v>
      </c>
    </row>
    <row r="110" spans="1:7" x14ac:dyDescent="0.3">
      <c r="C110" s="2" t="s">
        <v>369</v>
      </c>
      <c r="D110" s="2">
        <f>SUM(D100:D109)</f>
        <v>29986</v>
      </c>
      <c r="E110" s="2">
        <f>SUM(E100:E109)</f>
        <v>9645</v>
      </c>
      <c r="F110" s="2">
        <f>SUM(F100:F109)</f>
        <v>39631</v>
      </c>
    </row>
    <row r="112" spans="1:7" x14ac:dyDescent="0.3">
      <c r="A112" s="2" t="s">
        <v>346</v>
      </c>
      <c r="B112" s="2" t="s">
        <v>347</v>
      </c>
      <c r="C112" s="2" t="s">
        <v>2</v>
      </c>
      <c r="D112" s="2" t="s">
        <v>14</v>
      </c>
      <c r="E112" s="2" t="s">
        <v>15</v>
      </c>
      <c r="F112" s="2" t="s">
        <v>1</v>
      </c>
      <c r="G112" s="2" t="s">
        <v>372</v>
      </c>
    </row>
    <row r="113" spans="1:7" x14ac:dyDescent="0.3">
      <c r="A113" s="2"/>
      <c r="B113" s="2"/>
      <c r="C113" s="2"/>
      <c r="D113" s="2" t="s">
        <v>351</v>
      </c>
      <c r="E113" s="2" t="s">
        <v>351</v>
      </c>
      <c r="F113" s="2"/>
      <c r="G113" s="2"/>
    </row>
    <row r="114" spans="1:7" x14ac:dyDescent="0.3">
      <c r="A114" s="2"/>
      <c r="B114" s="2"/>
      <c r="C114" s="2"/>
      <c r="D114" s="2" t="s">
        <v>349</v>
      </c>
      <c r="E114" s="2" t="s">
        <v>348</v>
      </c>
      <c r="F114" s="2"/>
      <c r="G114" s="2"/>
    </row>
    <row r="115" spans="1:7" x14ac:dyDescent="0.3">
      <c r="A115">
        <v>1</v>
      </c>
      <c r="B115" t="s">
        <v>16</v>
      </c>
      <c r="C115" t="s">
        <v>17</v>
      </c>
      <c r="D115">
        <v>206</v>
      </c>
      <c r="E115">
        <v>80</v>
      </c>
      <c r="F115">
        <v>29</v>
      </c>
      <c r="G115">
        <v>315</v>
      </c>
    </row>
    <row r="116" spans="1:7" x14ac:dyDescent="0.3">
      <c r="A116">
        <v>1</v>
      </c>
      <c r="B116" t="s">
        <v>16</v>
      </c>
      <c r="C116" t="s">
        <v>18</v>
      </c>
      <c r="D116">
        <v>1460</v>
      </c>
      <c r="E116">
        <v>1147</v>
      </c>
      <c r="F116">
        <v>81</v>
      </c>
      <c r="G116">
        <v>2688</v>
      </c>
    </row>
    <row r="117" spans="1:7" x14ac:dyDescent="0.3">
      <c r="A117">
        <v>1</v>
      </c>
      <c r="B117" t="s">
        <v>16</v>
      </c>
      <c r="C117" t="s">
        <v>19</v>
      </c>
      <c r="D117">
        <v>4</v>
      </c>
      <c r="E117">
        <v>9</v>
      </c>
      <c r="F117">
        <v>0</v>
      </c>
      <c r="G117">
        <v>13</v>
      </c>
    </row>
    <row r="118" spans="1:7" x14ac:dyDescent="0.3">
      <c r="A118">
        <v>1</v>
      </c>
      <c r="B118" t="s">
        <v>16</v>
      </c>
      <c r="C118" t="s">
        <v>20</v>
      </c>
      <c r="D118">
        <v>179</v>
      </c>
      <c r="E118">
        <v>146</v>
      </c>
      <c r="F118">
        <v>12</v>
      </c>
      <c r="G118">
        <v>337</v>
      </c>
    </row>
    <row r="119" spans="1:7" x14ac:dyDescent="0.3">
      <c r="A119">
        <v>1</v>
      </c>
      <c r="B119" t="s">
        <v>16</v>
      </c>
      <c r="C119" t="s">
        <v>21</v>
      </c>
      <c r="D119">
        <v>1199</v>
      </c>
      <c r="E119">
        <v>929</v>
      </c>
      <c r="F119">
        <v>73</v>
      </c>
      <c r="G119">
        <v>2201</v>
      </c>
    </row>
    <row r="120" spans="1:7" x14ac:dyDescent="0.3">
      <c r="A120">
        <v>1</v>
      </c>
      <c r="B120" t="s">
        <v>16</v>
      </c>
      <c r="C120" t="s">
        <v>5</v>
      </c>
      <c r="D120">
        <v>9</v>
      </c>
      <c r="E120">
        <v>16</v>
      </c>
      <c r="F120">
        <v>2</v>
      </c>
      <c r="G120">
        <v>27</v>
      </c>
    </row>
    <row r="121" spans="1:7" x14ac:dyDescent="0.3">
      <c r="C121" s="2" t="s">
        <v>369</v>
      </c>
      <c r="D121" s="2">
        <f>SUM(D115:D120)</f>
        <v>3057</v>
      </c>
      <c r="E121" s="2">
        <f>SUM(E115:E120)</f>
        <v>2327</v>
      </c>
      <c r="F121" s="2">
        <f>SUM(F115:F120)</f>
        <v>197</v>
      </c>
      <c r="G121" s="2">
        <f>SUM(G115:G120)</f>
        <v>5581</v>
      </c>
    </row>
    <row r="123" spans="1:7" x14ac:dyDescent="0.3">
      <c r="A123" s="2" t="s">
        <v>346</v>
      </c>
      <c r="B123" s="2" t="s">
        <v>347</v>
      </c>
      <c r="C123" s="2" t="s">
        <v>2</v>
      </c>
      <c r="D123" s="2" t="s">
        <v>144</v>
      </c>
      <c r="E123" s="2" t="s">
        <v>145</v>
      </c>
      <c r="F123" s="2" t="s">
        <v>1</v>
      </c>
      <c r="G123" s="2" t="s">
        <v>372</v>
      </c>
    </row>
    <row r="124" spans="1:7" x14ac:dyDescent="0.3">
      <c r="A124" s="2"/>
      <c r="B124" s="2"/>
      <c r="C124" s="2"/>
      <c r="D124" s="2" t="s">
        <v>147</v>
      </c>
      <c r="E124" s="2" t="s">
        <v>147</v>
      </c>
      <c r="F124" s="2"/>
      <c r="G124" s="2"/>
    </row>
    <row r="125" spans="1:7" x14ac:dyDescent="0.3">
      <c r="A125" s="2"/>
      <c r="B125" s="2"/>
      <c r="C125" s="2"/>
      <c r="D125" s="2" t="s">
        <v>348</v>
      </c>
      <c r="E125" s="2" t="s">
        <v>349</v>
      </c>
      <c r="F125" s="2"/>
      <c r="G125" s="2"/>
    </row>
    <row r="126" spans="1:7" x14ac:dyDescent="0.3">
      <c r="A126">
        <v>2</v>
      </c>
      <c r="B126" t="s">
        <v>16</v>
      </c>
      <c r="C126" t="s">
        <v>146</v>
      </c>
      <c r="D126">
        <v>289</v>
      </c>
      <c r="E126">
        <v>493</v>
      </c>
      <c r="F126">
        <v>29</v>
      </c>
      <c r="G126">
        <v>811</v>
      </c>
    </row>
    <row r="127" spans="1:7" x14ac:dyDescent="0.3">
      <c r="A127">
        <v>2</v>
      </c>
      <c r="B127" t="s">
        <v>16</v>
      </c>
      <c r="C127" t="s">
        <v>147</v>
      </c>
      <c r="D127">
        <v>2012</v>
      </c>
      <c r="E127">
        <v>1800</v>
      </c>
      <c r="F127">
        <v>154</v>
      </c>
      <c r="G127">
        <v>3966</v>
      </c>
    </row>
    <row r="128" spans="1:7" x14ac:dyDescent="0.3">
      <c r="A128">
        <v>2</v>
      </c>
      <c r="B128" t="s">
        <v>16</v>
      </c>
      <c r="C128" t="s">
        <v>148</v>
      </c>
      <c r="D128">
        <v>342</v>
      </c>
      <c r="E128">
        <v>595</v>
      </c>
      <c r="F128">
        <v>26</v>
      </c>
      <c r="G128">
        <v>963</v>
      </c>
    </row>
    <row r="129" spans="1:7" x14ac:dyDescent="0.3">
      <c r="A129">
        <v>2</v>
      </c>
      <c r="B129" t="s">
        <v>16</v>
      </c>
      <c r="C129" t="s">
        <v>5</v>
      </c>
      <c r="D129">
        <v>28</v>
      </c>
      <c r="E129">
        <v>13</v>
      </c>
      <c r="F129">
        <v>1</v>
      </c>
      <c r="G129">
        <v>42</v>
      </c>
    </row>
    <row r="130" spans="1:7" x14ac:dyDescent="0.3">
      <c r="C130" s="2" t="s">
        <v>369</v>
      </c>
      <c r="D130" s="2">
        <f>SUM(D126:D129)</f>
        <v>2671</v>
      </c>
      <c r="E130" s="2">
        <f>SUM(E126:E129)</f>
        <v>2901</v>
      </c>
      <c r="F130" s="2">
        <f>SUM(F126:F129)</f>
        <v>210</v>
      </c>
      <c r="G130" s="2">
        <f>SUM(G126:G129)</f>
        <v>5782</v>
      </c>
    </row>
    <row r="132" spans="1:7" x14ac:dyDescent="0.3">
      <c r="A132" s="2" t="s">
        <v>346</v>
      </c>
      <c r="B132" s="2" t="s">
        <v>347</v>
      </c>
      <c r="C132" s="2" t="s">
        <v>2</v>
      </c>
      <c r="D132" s="2" t="s">
        <v>22</v>
      </c>
      <c r="E132" s="2" t="s">
        <v>23</v>
      </c>
      <c r="F132" s="2" t="s">
        <v>1</v>
      </c>
      <c r="G132" s="2" t="s">
        <v>372</v>
      </c>
    </row>
    <row r="133" spans="1:7" x14ac:dyDescent="0.3">
      <c r="A133" s="2"/>
      <c r="B133" s="2"/>
      <c r="C133" s="2"/>
      <c r="D133" s="2" t="s">
        <v>30</v>
      </c>
      <c r="E133" s="2" t="s">
        <v>28</v>
      </c>
      <c r="F133" s="2"/>
      <c r="G133" s="2"/>
    </row>
    <row r="134" spans="1:7" x14ac:dyDescent="0.3">
      <c r="A134" s="2"/>
      <c r="B134" s="2"/>
      <c r="C134" s="2"/>
      <c r="D134" s="2" t="s">
        <v>349</v>
      </c>
      <c r="E134" s="2" t="s">
        <v>348</v>
      </c>
      <c r="F134" s="2"/>
      <c r="G134" s="2"/>
    </row>
    <row r="135" spans="1:7" x14ac:dyDescent="0.3">
      <c r="A135">
        <v>1</v>
      </c>
      <c r="B135" t="s">
        <v>25</v>
      </c>
      <c r="C135" t="s">
        <v>26</v>
      </c>
      <c r="D135">
        <v>119</v>
      </c>
      <c r="E135">
        <v>64</v>
      </c>
      <c r="F135">
        <v>8</v>
      </c>
      <c r="G135">
        <v>191</v>
      </c>
    </row>
    <row r="136" spans="1:7" x14ac:dyDescent="0.3">
      <c r="A136">
        <v>1</v>
      </c>
      <c r="B136" t="s">
        <v>25</v>
      </c>
      <c r="C136" t="s">
        <v>27</v>
      </c>
      <c r="D136">
        <v>45</v>
      </c>
      <c r="E136">
        <v>23</v>
      </c>
      <c r="F136">
        <v>4</v>
      </c>
      <c r="G136">
        <v>72</v>
      </c>
    </row>
    <row r="137" spans="1:7" x14ac:dyDescent="0.3">
      <c r="A137">
        <v>1</v>
      </c>
      <c r="B137" t="s">
        <v>25</v>
      </c>
      <c r="C137" t="s">
        <v>28</v>
      </c>
      <c r="D137">
        <v>703</v>
      </c>
      <c r="E137">
        <v>1209</v>
      </c>
      <c r="F137">
        <v>81</v>
      </c>
      <c r="G137">
        <v>1993</v>
      </c>
    </row>
    <row r="138" spans="1:7" x14ac:dyDescent="0.3">
      <c r="A138">
        <v>1</v>
      </c>
      <c r="B138" t="s">
        <v>25</v>
      </c>
      <c r="C138" t="s">
        <v>29</v>
      </c>
      <c r="D138">
        <v>158</v>
      </c>
      <c r="E138">
        <v>45</v>
      </c>
      <c r="F138">
        <v>21</v>
      </c>
      <c r="G138">
        <v>224</v>
      </c>
    </row>
    <row r="139" spans="1:7" x14ac:dyDescent="0.3">
      <c r="A139">
        <v>1</v>
      </c>
      <c r="B139" t="s">
        <v>25</v>
      </c>
      <c r="C139" t="s">
        <v>30</v>
      </c>
      <c r="D139">
        <v>2804</v>
      </c>
      <c r="E139">
        <v>1819</v>
      </c>
      <c r="F139">
        <v>268</v>
      </c>
      <c r="G139">
        <v>4891</v>
      </c>
    </row>
    <row r="140" spans="1:7" x14ac:dyDescent="0.3">
      <c r="A140">
        <v>1</v>
      </c>
      <c r="B140" t="s">
        <v>25</v>
      </c>
      <c r="C140" t="s">
        <v>31</v>
      </c>
      <c r="D140">
        <v>692</v>
      </c>
      <c r="E140">
        <v>403</v>
      </c>
      <c r="F140">
        <v>33</v>
      </c>
      <c r="G140">
        <v>1128</v>
      </c>
    </row>
    <row r="141" spans="1:7" x14ac:dyDescent="0.3">
      <c r="A141">
        <v>1</v>
      </c>
      <c r="B141" t="s">
        <v>25</v>
      </c>
      <c r="C141" t="s">
        <v>32</v>
      </c>
      <c r="D141">
        <v>23</v>
      </c>
      <c r="E141">
        <v>18</v>
      </c>
      <c r="F141">
        <v>2</v>
      </c>
      <c r="G141">
        <v>43</v>
      </c>
    </row>
    <row r="142" spans="1:7" x14ac:dyDescent="0.3">
      <c r="A142">
        <v>1</v>
      </c>
      <c r="B142" t="s">
        <v>25</v>
      </c>
      <c r="C142" t="s">
        <v>33</v>
      </c>
      <c r="D142">
        <v>205</v>
      </c>
      <c r="E142">
        <v>91</v>
      </c>
      <c r="F142">
        <v>15</v>
      </c>
      <c r="G142">
        <v>311</v>
      </c>
    </row>
    <row r="143" spans="1:7" x14ac:dyDescent="0.3">
      <c r="A143">
        <v>1</v>
      </c>
      <c r="B143" t="s">
        <v>25</v>
      </c>
      <c r="C143" t="s">
        <v>34</v>
      </c>
      <c r="D143">
        <v>33</v>
      </c>
      <c r="E143">
        <v>10</v>
      </c>
      <c r="F143">
        <v>1</v>
      </c>
      <c r="G143">
        <v>44</v>
      </c>
    </row>
    <row r="144" spans="1:7" x14ac:dyDescent="0.3">
      <c r="A144">
        <v>1</v>
      </c>
      <c r="B144" t="s">
        <v>25</v>
      </c>
      <c r="C144" t="s">
        <v>35</v>
      </c>
      <c r="D144">
        <v>355</v>
      </c>
      <c r="E144">
        <v>115</v>
      </c>
      <c r="F144">
        <v>21</v>
      </c>
      <c r="G144">
        <v>491</v>
      </c>
    </row>
    <row r="145" spans="1:7" x14ac:dyDescent="0.3">
      <c r="A145">
        <v>1</v>
      </c>
      <c r="B145" t="s">
        <v>25</v>
      </c>
      <c r="C145" t="s">
        <v>36</v>
      </c>
      <c r="D145">
        <v>109</v>
      </c>
      <c r="E145">
        <v>77</v>
      </c>
      <c r="F145">
        <v>5</v>
      </c>
      <c r="G145">
        <v>191</v>
      </c>
    </row>
    <row r="146" spans="1:7" x14ac:dyDescent="0.3">
      <c r="A146">
        <v>1</v>
      </c>
      <c r="B146" t="s">
        <v>25</v>
      </c>
      <c r="C146" t="s">
        <v>37</v>
      </c>
      <c r="D146">
        <v>401</v>
      </c>
      <c r="E146">
        <v>295</v>
      </c>
      <c r="F146">
        <v>34</v>
      </c>
      <c r="G146">
        <v>730</v>
      </c>
    </row>
    <row r="147" spans="1:7" x14ac:dyDescent="0.3">
      <c r="A147">
        <v>1</v>
      </c>
      <c r="B147" t="s">
        <v>25</v>
      </c>
      <c r="C147" t="s">
        <v>38</v>
      </c>
      <c r="D147">
        <v>547</v>
      </c>
      <c r="E147">
        <v>513</v>
      </c>
      <c r="F147">
        <v>46</v>
      </c>
      <c r="G147">
        <v>1106</v>
      </c>
    </row>
    <row r="148" spans="1:7" x14ac:dyDescent="0.3">
      <c r="A148">
        <v>1</v>
      </c>
      <c r="B148" t="s">
        <v>25</v>
      </c>
      <c r="C148" t="s">
        <v>362</v>
      </c>
      <c r="D148">
        <v>10</v>
      </c>
      <c r="E148">
        <v>3</v>
      </c>
      <c r="F148">
        <v>1</v>
      </c>
      <c r="G148">
        <v>14</v>
      </c>
    </row>
    <row r="149" spans="1:7" x14ac:dyDescent="0.3">
      <c r="A149">
        <v>1</v>
      </c>
      <c r="B149" t="s">
        <v>25</v>
      </c>
      <c r="C149" t="s">
        <v>39</v>
      </c>
      <c r="D149">
        <v>6</v>
      </c>
      <c r="E149">
        <v>2</v>
      </c>
      <c r="F149">
        <v>0</v>
      </c>
      <c r="G149">
        <v>8</v>
      </c>
    </row>
    <row r="150" spans="1:7" x14ac:dyDescent="0.3">
      <c r="A150">
        <v>1</v>
      </c>
      <c r="B150" t="s">
        <v>25</v>
      </c>
      <c r="C150" t="s">
        <v>40</v>
      </c>
      <c r="D150">
        <v>2</v>
      </c>
      <c r="E150">
        <v>3</v>
      </c>
      <c r="F150">
        <v>0</v>
      </c>
      <c r="G150">
        <v>5</v>
      </c>
    </row>
    <row r="151" spans="1:7" x14ac:dyDescent="0.3">
      <c r="A151">
        <v>1</v>
      </c>
      <c r="B151" t="s">
        <v>25</v>
      </c>
      <c r="C151" t="s">
        <v>371</v>
      </c>
      <c r="D151">
        <v>6</v>
      </c>
      <c r="E151">
        <v>2</v>
      </c>
      <c r="F151">
        <v>0</v>
      </c>
      <c r="G151">
        <v>8</v>
      </c>
    </row>
    <row r="152" spans="1:7" x14ac:dyDescent="0.3">
      <c r="A152">
        <v>1</v>
      </c>
      <c r="B152" t="s">
        <v>25</v>
      </c>
      <c r="C152" t="s">
        <v>370</v>
      </c>
      <c r="D152">
        <v>5</v>
      </c>
      <c r="E152">
        <v>2</v>
      </c>
      <c r="F152">
        <v>1</v>
      </c>
      <c r="G152">
        <v>8</v>
      </c>
    </row>
    <row r="153" spans="1:7" x14ac:dyDescent="0.3">
      <c r="A153">
        <v>1</v>
      </c>
      <c r="B153" t="s">
        <v>25</v>
      </c>
      <c r="C153" t="s">
        <v>41</v>
      </c>
      <c r="D153">
        <v>176</v>
      </c>
      <c r="E153">
        <v>45</v>
      </c>
      <c r="F153">
        <v>10</v>
      </c>
      <c r="G153">
        <v>231</v>
      </c>
    </row>
    <row r="154" spans="1:7" x14ac:dyDescent="0.3">
      <c r="A154">
        <v>1</v>
      </c>
      <c r="B154" t="s">
        <v>25</v>
      </c>
      <c r="C154" t="s">
        <v>42</v>
      </c>
      <c r="D154">
        <v>199</v>
      </c>
      <c r="E154">
        <v>116</v>
      </c>
      <c r="F154">
        <v>18</v>
      </c>
      <c r="G154">
        <v>333</v>
      </c>
    </row>
    <row r="155" spans="1:7" x14ac:dyDescent="0.3">
      <c r="A155">
        <v>1</v>
      </c>
      <c r="B155" t="s">
        <v>25</v>
      </c>
      <c r="C155" t="s">
        <v>5</v>
      </c>
      <c r="D155">
        <v>17</v>
      </c>
      <c r="E155">
        <v>4</v>
      </c>
      <c r="F155">
        <v>6</v>
      </c>
      <c r="G155">
        <v>27</v>
      </c>
    </row>
    <row r="156" spans="1:7" x14ac:dyDescent="0.3">
      <c r="C156" s="2" t="s">
        <v>369</v>
      </c>
      <c r="D156" s="2">
        <f>SUM(D135:D155)</f>
        <v>6615</v>
      </c>
      <c r="E156" s="2">
        <f>SUM(E135:E155)</f>
        <v>4859</v>
      </c>
      <c r="F156" s="2">
        <f>SUM(F135:F155)</f>
        <v>575</v>
      </c>
      <c r="G156" s="2">
        <f>SUM(G135:G155)</f>
        <v>12049</v>
      </c>
    </row>
    <row r="158" spans="1:7" x14ac:dyDescent="0.3">
      <c r="A158" s="2" t="s">
        <v>346</v>
      </c>
      <c r="B158" s="2" t="s">
        <v>347</v>
      </c>
      <c r="C158" s="2" t="s">
        <v>2</v>
      </c>
      <c r="D158" s="2" t="s">
        <v>259</v>
      </c>
      <c r="E158" s="2" t="s">
        <v>260</v>
      </c>
      <c r="F158" s="2" t="s">
        <v>1</v>
      </c>
      <c r="G158" s="2" t="s">
        <v>372</v>
      </c>
    </row>
    <row r="159" spans="1:7" x14ac:dyDescent="0.3">
      <c r="A159" s="2"/>
      <c r="B159" s="2"/>
      <c r="C159" s="2"/>
      <c r="D159" s="2" t="s">
        <v>261</v>
      </c>
      <c r="E159" s="2" t="s">
        <v>265</v>
      </c>
      <c r="F159" s="2"/>
      <c r="G159" s="2"/>
    </row>
    <row r="160" spans="1:7" x14ac:dyDescent="0.3">
      <c r="A160" s="2"/>
      <c r="B160" s="2"/>
      <c r="C160" s="2"/>
      <c r="D160" s="2" t="s">
        <v>349</v>
      </c>
      <c r="E160" s="2" t="s">
        <v>348</v>
      </c>
      <c r="F160" s="2"/>
      <c r="G160" s="2"/>
    </row>
    <row r="161" spans="1:7" x14ac:dyDescent="0.3">
      <c r="A161">
        <v>3</v>
      </c>
      <c r="B161" t="s">
        <v>25</v>
      </c>
      <c r="C161" t="s">
        <v>261</v>
      </c>
      <c r="D161">
        <v>1865</v>
      </c>
      <c r="E161">
        <v>1479</v>
      </c>
      <c r="F161">
        <v>264</v>
      </c>
      <c r="G161">
        <v>3608</v>
      </c>
    </row>
    <row r="162" spans="1:7" x14ac:dyDescent="0.3">
      <c r="A162">
        <v>3</v>
      </c>
      <c r="B162" t="s">
        <v>25</v>
      </c>
      <c r="C162" t="s">
        <v>262</v>
      </c>
      <c r="D162">
        <v>63</v>
      </c>
      <c r="E162">
        <v>64</v>
      </c>
      <c r="F162">
        <v>13</v>
      </c>
      <c r="G162">
        <v>140</v>
      </c>
    </row>
    <row r="163" spans="1:7" x14ac:dyDescent="0.3">
      <c r="A163">
        <v>3</v>
      </c>
      <c r="B163" t="s">
        <v>25</v>
      </c>
      <c r="C163" t="s">
        <v>363</v>
      </c>
      <c r="D163">
        <v>507</v>
      </c>
      <c r="E163">
        <v>279</v>
      </c>
      <c r="F163">
        <v>77</v>
      </c>
      <c r="G163">
        <v>863</v>
      </c>
    </row>
    <row r="164" spans="1:7" x14ac:dyDescent="0.3">
      <c r="A164">
        <v>3</v>
      </c>
      <c r="B164" t="s">
        <v>25</v>
      </c>
      <c r="C164" t="s">
        <v>263</v>
      </c>
      <c r="D164">
        <v>20</v>
      </c>
      <c r="E164">
        <v>10</v>
      </c>
      <c r="F164">
        <v>3</v>
      </c>
      <c r="G164">
        <v>33</v>
      </c>
    </row>
    <row r="165" spans="1:7" x14ac:dyDescent="0.3">
      <c r="A165">
        <v>3</v>
      </c>
      <c r="B165" t="s">
        <v>25</v>
      </c>
      <c r="C165" t="s">
        <v>24</v>
      </c>
      <c r="D165">
        <v>907</v>
      </c>
      <c r="E165">
        <v>477</v>
      </c>
      <c r="F165">
        <v>102</v>
      </c>
      <c r="G165">
        <v>1486</v>
      </c>
    </row>
    <row r="166" spans="1:7" x14ac:dyDescent="0.3">
      <c r="A166">
        <v>3</v>
      </c>
      <c r="B166" t="s">
        <v>25</v>
      </c>
      <c r="C166" t="s">
        <v>264</v>
      </c>
      <c r="D166">
        <v>678</v>
      </c>
      <c r="E166">
        <v>457</v>
      </c>
      <c r="F166">
        <v>86</v>
      </c>
      <c r="G166">
        <v>1221</v>
      </c>
    </row>
    <row r="167" spans="1:7" x14ac:dyDescent="0.3">
      <c r="A167">
        <v>3</v>
      </c>
      <c r="B167" t="s">
        <v>25</v>
      </c>
      <c r="C167" t="s">
        <v>265</v>
      </c>
      <c r="D167">
        <v>779</v>
      </c>
      <c r="E167">
        <v>605</v>
      </c>
      <c r="F167">
        <v>127</v>
      </c>
      <c r="G167">
        <v>1511</v>
      </c>
    </row>
    <row r="168" spans="1:7" x14ac:dyDescent="0.3">
      <c r="A168">
        <v>3</v>
      </c>
      <c r="B168" t="s">
        <v>25</v>
      </c>
      <c r="C168" t="s">
        <v>266</v>
      </c>
      <c r="D168">
        <v>585</v>
      </c>
      <c r="E168">
        <v>479</v>
      </c>
      <c r="F168">
        <v>77</v>
      </c>
      <c r="G168">
        <v>1141</v>
      </c>
    </row>
    <row r="169" spans="1:7" x14ac:dyDescent="0.3">
      <c r="A169">
        <v>3</v>
      </c>
      <c r="B169" t="s">
        <v>25</v>
      </c>
      <c r="C169" t="s">
        <v>267</v>
      </c>
      <c r="D169">
        <v>160</v>
      </c>
      <c r="E169">
        <v>88</v>
      </c>
      <c r="F169">
        <v>20</v>
      </c>
      <c r="G169">
        <v>268</v>
      </c>
    </row>
    <row r="170" spans="1:7" x14ac:dyDescent="0.3">
      <c r="A170">
        <v>3</v>
      </c>
      <c r="B170" t="s">
        <v>25</v>
      </c>
      <c r="C170" t="s">
        <v>268</v>
      </c>
      <c r="D170">
        <v>577</v>
      </c>
      <c r="E170">
        <v>412</v>
      </c>
      <c r="F170">
        <v>60</v>
      </c>
      <c r="G170">
        <v>1049</v>
      </c>
    </row>
    <row r="171" spans="1:7" x14ac:dyDescent="0.3">
      <c r="A171">
        <v>3</v>
      </c>
      <c r="B171" t="s">
        <v>25</v>
      </c>
      <c r="C171" t="s">
        <v>269</v>
      </c>
      <c r="D171">
        <v>624</v>
      </c>
      <c r="E171">
        <v>308</v>
      </c>
      <c r="F171">
        <v>64</v>
      </c>
      <c r="G171">
        <v>996</v>
      </c>
    </row>
    <row r="172" spans="1:7" x14ac:dyDescent="0.3">
      <c r="A172">
        <v>3</v>
      </c>
      <c r="B172" t="s">
        <v>25</v>
      </c>
      <c r="C172" t="s">
        <v>5</v>
      </c>
      <c r="D172">
        <v>35</v>
      </c>
      <c r="E172">
        <v>150</v>
      </c>
      <c r="F172">
        <v>21</v>
      </c>
      <c r="G172">
        <v>206</v>
      </c>
    </row>
    <row r="173" spans="1:7" x14ac:dyDescent="0.3">
      <c r="C173" s="2" t="s">
        <v>369</v>
      </c>
      <c r="D173" s="2">
        <f>SUM(D161:D172)</f>
        <v>6800</v>
      </c>
      <c r="E173" s="2">
        <f>SUM(E161:E172)</f>
        <v>4808</v>
      </c>
      <c r="F173" s="2">
        <f>SUM(F161:F172)</f>
        <v>914</v>
      </c>
      <c r="G173" s="2">
        <f>SUM(G161:G172)</f>
        <v>12522</v>
      </c>
    </row>
    <row r="175" spans="1:7" x14ac:dyDescent="0.3">
      <c r="A175" s="2" t="s">
        <v>346</v>
      </c>
      <c r="B175" s="2" t="s">
        <v>347</v>
      </c>
      <c r="C175" s="2" t="s">
        <v>2</v>
      </c>
      <c r="D175" s="2" t="s">
        <v>43</v>
      </c>
      <c r="E175" s="2" t="s">
        <v>1</v>
      </c>
      <c r="F175" s="2" t="s">
        <v>372</v>
      </c>
    </row>
    <row r="176" spans="1:7" x14ac:dyDescent="0.3">
      <c r="A176" s="2"/>
      <c r="B176" s="2"/>
      <c r="C176" s="2"/>
      <c r="D176" s="2" t="s">
        <v>45</v>
      </c>
      <c r="E176" s="2"/>
      <c r="F176" s="2"/>
    </row>
    <row r="177" spans="1:6" x14ac:dyDescent="0.3">
      <c r="A177" s="2"/>
      <c r="B177" s="2"/>
      <c r="C177" s="2"/>
      <c r="D177" s="2" t="s">
        <v>348</v>
      </c>
      <c r="E177" s="2"/>
      <c r="F177" s="2"/>
    </row>
    <row r="178" spans="1:6" x14ac:dyDescent="0.3">
      <c r="A178">
        <v>1</v>
      </c>
      <c r="B178" t="s">
        <v>44</v>
      </c>
      <c r="C178" t="s">
        <v>45</v>
      </c>
      <c r="D178">
        <v>7875</v>
      </c>
      <c r="E178">
        <v>1980</v>
      </c>
      <c r="F178">
        <v>9855</v>
      </c>
    </row>
    <row r="179" spans="1:6" x14ac:dyDescent="0.3">
      <c r="A179">
        <v>1</v>
      </c>
      <c r="B179" t="s">
        <v>44</v>
      </c>
      <c r="C179" t="s">
        <v>46</v>
      </c>
      <c r="D179">
        <v>1191</v>
      </c>
      <c r="E179">
        <v>395</v>
      </c>
      <c r="F179">
        <v>1586</v>
      </c>
    </row>
    <row r="180" spans="1:6" x14ac:dyDescent="0.3">
      <c r="A180">
        <v>1</v>
      </c>
      <c r="B180" t="s">
        <v>44</v>
      </c>
      <c r="C180" t="s">
        <v>47</v>
      </c>
      <c r="D180">
        <v>1837</v>
      </c>
      <c r="E180">
        <v>779</v>
      </c>
      <c r="F180">
        <v>2616</v>
      </c>
    </row>
    <row r="181" spans="1:6" x14ac:dyDescent="0.3">
      <c r="A181">
        <v>1</v>
      </c>
      <c r="B181" t="s">
        <v>44</v>
      </c>
      <c r="C181" t="s">
        <v>48</v>
      </c>
      <c r="D181">
        <v>1290</v>
      </c>
      <c r="E181">
        <v>419</v>
      </c>
      <c r="F181">
        <v>1709</v>
      </c>
    </row>
    <row r="182" spans="1:6" x14ac:dyDescent="0.3">
      <c r="A182">
        <v>1</v>
      </c>
      <c r="B182" t="s">
        <v>44</v>
      </c>
      <c r="C182" t="s">
        <v>49</v>
      </c>
      <c r="D182">
        <v>2174</v>
      </c>
      <c r="E182">
        <v>807</v>
      </c>
      <c r="F182">
        <v>2981</v>
      </c>
    </row>
    <row r="183" spans="1:6" x14ac:dyDescent="0.3">
      <c r="A183">
        <v>1</v>
      </c>
      <c r="B183" t="s">
        <v>44</v>
      </c>
      <c r="C183" t="s">
        <v>50</v>
      </c>
      <c r="D183">
        <v>1914</v>
      </c>
      <c r="E183">
        <v>661</v>
      </c>
      <c r="F183">
        <v>2575</v>
      </c>
    </row>
    <row r="184" spans="1:6" x14ac:dyDescent="0.3">
      <c r="A184">
        <v>1</v>
      </c>
      <c r="B184" t="s">
        <v>44</v>
      </c>
      <c r="C184" t="s">
        <v>51</v>
      </c>
      <c r="D184">
        <v>971</v>
      </c>
      <c r="E184">
        <v>478</v>
      </c>
      <c r="F184">
        <v>1449</v>
      </c>
    </row>
    <row r="185" spans="1:6" x14ac:dyDescent="0.3">
      <c r="A185">
        <v>1</v>
      </c>
      <c r="B185" t="s">
        <v>44</v>
      </c>
      <c r="C185" t="s">
        <v>5</v>
      </c>
      <c r="D185">
        <v>83</v>
      </c>
      <c r="E185">
        <v>16</v>
      </c>
      <c r="F185">
        <v>99</v>
      </c>
    </row>
    <row r="186" spans="1:6" x14ac:dyDescent="0.3">
      <c r="C186" s="2" t="s">
        <v>369</v>
      </c>
      <c r="D186" s="2">
        <f>SUM(D178:D185)</f>
        <v>17335</v>
      </c>
      <c r="E186" s="2">
        <f>SUM(E178:E185)</f>
        <v>5535</v>
      </c>
      <c r="F186" s="2">
        <f>SUM(F178:F185)</f>
        <v>22870</v>
      </c>
    </row>
    <row r="188" spans="1:6" x14ac:dyDescent="0.3">
      <c r="A188" s="2" t="s">
        <v>346</v>
      </c>
      <c r="B188" s="2" t="s">
        <v>347</v>
      </c>
      <c r="C188" s="2" t="s">
        <v>2</v>
      </c>
      <c r="D188" s="2" t="s">
        <v>270</v>
      </c>
      <c r="E188" s="2" t="s">
        <v>1</v>
      </c>
      <c r="F188" s="2" t="s">
        <v>372</v>
      </c>
    </row>
    <row r="189" spans="1:6" x14ac:dyDescent="0.3">
      <c r="A189" s="2"/>
      <c r="B189" s="2"/>
      <c r="C189" s="2"/>
      <c r="D189" s="2" t="s">
        <v>352</v>
      </c>
      <c r="E189" s="2"/>
      <c r="F189" s="2"/>
    </row>
    <row r="190" spans="1:6" x14ac:dyDescent="0.3">
      <c r="A190" s="2"/>
      <c r="B190" s="2"/>
      <c r="C190" s="2"/>
      <c r="D190" s="2" t="s">
        <v>348</v>
      </c>
      <c r="E190" s="2"/>
      <c r="F190" s="2"/>
    </row>
    <row r="191" spans="1:6" x14ac:dyDescent="0.3">
      <c r="A191">
        <v>3</v>
      </c>
      <c r="B191" t="s">
        <v>44</v>
      </c>
      <c r="C191" t="s">
        <v>271</v>
      </c>
      <c r="D191">
        <v>859</v>
      </c>
      <c r="E191">
        <v>366</v>
      </c>
      <c r="F191">
        <v>1225</v>
      </c>
    </row>
    <row r="192" spans="1:6" x14ac:dyDescent="0.3">
      <c r="A192">
        <v>3</v>
      </c>
      <c r="B192" t="s">
        <v>44</v>
      </c>
      <c r="C192" t="s">
        <v>272</v>
      </c>
      <c r="D192">
        <v>1652</v>
      </c>
      <c r="E192">
        <v>582</v>
      </c>
      <c r="F192">
        <v>2234</v>
      </c>
    </row>
    <row r="193" spans="1:6" x14ac:dyDescent="0.3">
      <c r="A193">
        <v>3</v>
      </c>
      <c r="B193" t="s">
        <v>44</v>
      </c>
      <c r="C193" t="s">
        <v>273</v>
      </c>
      <c r="D193">
        <v>1268</v>
      </c>
      <c r="E193">
        <v>375</v>
      </c>
      <c r="F193">
        <v>1643</v>
      </c>
    </row>
    <row r="194" spans="1:6" x14ac:dyDescent="0.3">
      <c r="A194">
        <v>3</v>
      </c>
      <c r="B194" t="s">
        <v>44</v>
      </c>
      <c r="C194" t="s">
        <v>274</v>
      </c>
      <c r="D194">
        <v>1379</v>
      </c>
      <c r="E194">
        <v>441</v>
      </c>
      <c r="F194">
        <v>1820</v>
      </c>
    </row>
    <row r="195" spans="1:6" x14ac:dyDescent="0.3">
      <c r="A195">
        <v>3</v>
      </c>
      <c r="B195" t="s">
        <v>44</v>
      </c>
      <c r="C195" t="s">
        <v>275</v>
      </c>
      <c r="D195">
        <v>2937</v>
      </c>
      <c r="E195">
        <v>730</v>
      </c>
      <c r="F195">
        <v>3667</v>
      </c>
    </row>
    <row r="196" spans="1:6" x14ac:dyDescent="0.3">
      <c r="A196">
        <v>3</v>
      </c>
      <c r="B196" t="s">
        <v>44</v>
      </c>
      <c r="C196" t="s">
        <v>276</v>
      </c>
      <c r="D196">
        <v>539</v>
      </c>
      <c r="E196">
        <v>180</v>
      </c>
      <c r="F196">
        <v>719</v>
      </c>
    </row>
    <row r="197" spans="1:6" x14ac:dyDescent="0.3">
      <c r="A197">
        <v>3</v>
      </c>
      <c r="B197" t="s">
        <v>44</v>
      </c>
      <c r="C197" t="s">
        <v>277</v>
      </c>
      <c r="D197">
        <v>6650</v>
      </c>
      <c r="E197">
        <v>1363</v>
      </c>
      <c r="F197">
        <v>8013</v>
      </c>
    </row>
    <row r="198" spans="1:6" x14ac:dyDescent="0.3">
      <c r="A198">
        <v>3</v>
      </c>
      <c r="B198" t="s">
        <v>44</v>
      </c>
      <c r="C198" t="s">
        <v>278</v>
      </c>
      <c r="D198">
        <v>3804</v>
      </c>
      <c r="E198">
        <v>921</v>
      </c>
      <c r="F198">
        <v>4725</v>
      </c>
    </row>
    <row r="199" spans="1:6" x14ac:dyDescent="0.3">
      <c r="A199">
        <v>3</v>
      </c>
      <c r="B199" t="s">
        <v>44</v>
      </c>
      <c r="C199" t="s">
        <v>5</v>
      </c>
      <c r="D199">
        <v>124</v>
      </c>
      <c r="E199">
        <v>24</v>
      </c>
      <c r="F199">
        <v>148</v>
      </c>
    </row>
    <row r="200" spans="1:6" x14ac:dyDescent="0.3">
      <c r="C200" s="2" t="s">
        <v>369</v>
      </c>
      <c r="D200" s="2">
        <f>SUM(D191:D199)</f>
        <v>19212</v>
      </c>
      <c r="E200" s="2">
        <f>SUM(E191:E199)</f>
        <v>4982</v>
      </c>
      <c r="F200" s="2">
        <f>SUM(F191:F199)</f>
        <v>24194</v>
      </c>
    </row>
    <row r="202" spans="1:6" x14ac:dyDescent="0.3">
      <c r="A202" s="2" t="s">
        <v>346</v>
      </c>
      <c r="B202" s="2" t="s">
        <v>347</v>
      </c>
      <c r="C202" s="2" t="s">
        <v>2</v>
      </c>
      <c r="D202" s="2" t="s">
        <v>149</v>
      </c>
      <c r="E202" s="2" t="s">
        <v>1</v>
      </c>
      <c r="F202" s="2" t="s">
        <v>372</v>
      </c>
    </row>
    <row r="203" spans="1:6" x14ac:dyDescent="0.3">
      <c r="A203" s="2"/>
      <c r="B203" s="2"/>
      <c r="C203" s="2"/>
      <c r="D203" s="2" t="s">
        <v>156</v>
      </c>
      <c r="E203" s="2"/>
      <c r="F203" s="2"/>
    </row>
    <row r="204" spans="1:6" x14ac:dyDescent="0.3">
      <c r="A204" s="2"/>
      <c r="B204" s="2"/>
      <c r="C204" s="2"/>
      <c r="D204" s="2" t="s">
        <v>349</v>
      </c>
      <c r="E204" s="2"/>
      <c r="F204" s="2"/>
    </row>
    <row r="205" spans="1:6" x14ac:dyDescent="0.3">
      <c r="A205">
        <v>2</v>
      </c>
      <c r="B205" t="s">
        <v>151</v>
      </c>
      <c r="C205" t="s">
        <v>152</v>
      </c>
      <c r="D205">
        <v>772</v>
      </c>
      <c r="E205">
        <v>199</v>
      </c>
      <c r="F205">
        <v>971</v>
      </c>
    </row>
    <row r="206" spans="1:6" x14ac:dyDescent="0.3">
      <c r="A206">
        <v>2</v>
      </c>
      <c r="B206" t="s">
        <v>151</v>
      </c>
      <c r="C206" t="s">
        <v>153</v>
      </c>
      <c r="D206">
        <v>598</v>
      </c>
      <c r="E206">
        <v>211</v>
      </c>
      <c r="F206">
        <v>809</v>
      </c>
    </row>
    <row r="207" spans="1:6" x14ac:dyDescent="0.3">
      <c r="A207">
        <v>2</v>
      </c>
      <c r="B207" t="s">
        <v>151</v>
      </c>
      <c r="C207" t="s">
        <v>154</v>
      </c>
      <c r="D207">
        <v>1215</v>
      </c>
      <c r="E207">
        <v>630</v>
      </c>
      <c r="F207">
        <v>1845</v>
      </c>
    </row>
    <row r="208" spans="1:6" x14ac:dyDescent="0.3">
      <c r="A208">
        <v>2</v>
      </c>
      <c r="B208" t="s">
        <v>151</v>
      </c>
      <c r="C208" t="s">
        <v>155</v>
      </c>
      <c r="D208">
        <v>1248</v>
      </c>
      <c r="E208">
        <v>327</v>
      </c>
      <c r="F208">
        <v>1575</v>
      </c>
    </row>
    <row r="209" spans="1:6" x14ac:dyDescent="0.3">
      <c r="A209">
        <v>2</v>
      </c>
      <c r="B209" t="s">
        <v>151</v>
      </c>
      <c r="C209" t="s">
        <v>156</v>
      </c>
      <c r="D209">
        <v>1841</v>
      </c>
      <c r="E209">
        <v>415</v>
      </c>
      <c r="F209">
        <v>2256</v>
      </c>
    </row>
    <row r="210" spans="1:6" x14ac:dyDescent="0.3">
      <c r="A210">
        <v>2</v>
      </c>
      <c r="B210" t="s">
        <v>151</v>
      </c>
      <c r="C210" t="s">
        <v>93</v>
      </c>
      <c r="D210">
        <v>766</v>
      </c>
      <c r="E210">
        <v>237</v>
      </c>
      <c r="F210">
        <v>1003</v>
      </c>
    </row>
    <row r="211" spans="1:6" x14ac:dyDescent="0.3">
      <c r="A211">
        <v>2</v>
      </c>
      <c r="B211" t="s">
        <v>151</v>
      </c>
      <c r="C211" t="s">
        <v>5</v>
      </c>
      <c r="D211">
        <v>36</v>
      </c>
      <c r="E211">
        <v>29</v>
      </c>
      <c r="F211">
        <v>65</v>
      </c>
    </row>
    <row r="212" spans="1:6" x14ac:dyDescent="0.3">
      <c r="C212" s="2" t="s">
        <v>369</v>
      </c>
      <c r="D212" s="2">
        <f>SUM(D205:D211)</f>
        <v>6476</v>
      </c>
      <c r="E212" s="2">
        <f>SUM(E205:E211)</f>
        <v>2048</v>
      </c>
      <c r="F212" s="2">
        <f>SUM(F205:F211)</f>
        <v>8524</v>
      </c>
    </row>
    <row r="214" spans="1:6" x14ac:dyDescent="0.3">
      <c r="A214" s="2" t="s">
        <v>346</v>
      </c>
      <c r="B214" s="2" t="s">
        <v>347</v>
      </c>
      <c r="C214" s="2" t="s">
        <v>2</v>
      </c>
      <c r="D214" s="2" t="s">
        <v>279</v>
      </c>
      <c r="E214" s="2" t="s">
        <v>1</v>
      </c>
      <c r="F214" s="2" t="s">
        <v>372</v>
      </c>
    </row>
    <row r="215" spans="1:6" x14ac:dyDescent="0.3">
      <c r="A215" s="2"/>
      <c r="B215" s="2"/>
      <c r="C215" s="2"/>
      <c r="D215" s="2" t="s">
        <v>286</v>
      </c>
      <c r="E215" s="2"/>
      <c r="F215" s="2"/>
    </row>
    <row r="216" spans="1:6" x14ac:dyDescent="0.3">
      <c r="A216" s="2"/>
      <c r="B216" s="2"/>
      <c r="C216" s="2"/>
      <c r="D216" s="2" t="s">
        <v>348</v>
      </c>
      <c r="E216" s="2"/>
      <c r="F216" s="2"/>
    </row>
    <row r="217" spans="1:6" x14ac:dyDescent="0.3">
      <c r="A217">
        <v>3</v>
      </c>
      <c r="B217" t="s">
        <v>151</v>
      </c>
      <c r="C217" t="s">
        <v>280</v>
      </c>
      <c r="D217">
        <v>619</v>
      </c>
      <c r="E217">
        <v>305</v>
      </c>
      <c r="F217">
        <v>924</v>
      </c>
    </row>
    <row r="218" spans="1:6" x14ac:dyDescent="0.3">
      <c r="A218">
        <v>3</v>
      </c>
      <c r="B218" t="s">
        <v>151</v>
      </c>
      <c r="C218" t="s">
        <v>281</v>
      </c>
      <c r="D218">
        <v>3031</v>
      </c>
      <c r="E218">
        <v>843</v>
      </c>
      <c r="F218">
        <v>3874</v>
      </c>
    </row>
    <row r="219" spans="1:6" x14ac:dyDescent="0.3">
      <c r="A219">
        <v>3</v>
      </c>
      <c r="B219" t="s">
        <v>151</v>
      </c>
      <c r="C219" t="s">
        <v>282</v>
      </c>
      <c r="D219">
        <v>781</v>
      </c>
      <c r="E219">
        <v>344</v>
      </c>
      <c r="F219">
        <v>1125</v>
      </c>
    </row>
    <row r="220" spans="1:6" x14ac:dyDescent="0.3">
      <c r="A220">
        <v>3</v>
      </c>
      <c r="B220" t="s">
        <v>151</v>
      </c>
      <c r="C220" t="s">
        <v>283</v>
      </c>
      <c r="D220">
        <v>51</v>
      </c>
      <c r="E220">
        <v>16</v>
      </c>
      <c r="F220">
        <v>67</v>
      </c>
    </row>
    <row r="221" spans="1:6" x14ac:dyDescent="0.3">
      <c r="A221">
        <v>3</v>
      </c>
      <c r="B221" t="s">
        <v>151</v>
      </c>
      <c r="C221" t="s">
        <v>284</v>
      </c>
      <c r="D221">
        <v>37</v>
      </c>
      <c r="E221">
        <v>14</v>
      </c>
      <c r="F221">
        <v>51</v>
      </c>
    </row>
    <row r="222" spans="1:6" x14ac:dyDescent="0.3">
      <c r="A222">
        <v>3</v>
      </c>
      <c r="B222" t="s">
        <v>151</v>
      </c>
      <c r="C222" t="s">
        <v>285</v>
      </c>
      <c r="D222">
        <v>226</v>
      </c>
      <c r="E222">
        <v>101</v>
      </c>
      <c r="F222">
        <v>327</v>
      </c>
    </row>
    <row r="223" spans="1:6" x14ac:dyDescent="0.3">
      <c r="A223">
        <v>3</v>
      </c>
      <c r="B223" t="s">
        <v>151</v>
      </c>
      <c r="C223" t="s">
        <v>286</v>
      </c>
      <c r="D223">
        <v>1854</v>
      </c>
      <c r="E223">
        <v>709</v>
      </c>
      <c r="F223">
        <v>2563</v>
      </c>
    </row>
    <row r="224" spans="1:6" x14ac:dyDescent="0.3">
      <c r="A224">
        <v>3</v>
      </c>
      <c r="B224" t="s">
        <v>151</v>
      </c>
      <c r="C224" t="s">
        <v>287</v>
      </c>
      <c r="D224">
        <v>614</v>
      </c>
      <c r="E224">
        <v>229</v>
      </c>
      <c r="F224">
        <v>843</v>
      </c>
    </row>
    <row r="225" spans="1:6" x14ac:dyDescent="0.3">
      <c r="A225">
        <v>3</v>
      </c>
      <c r="B225" t="s">
        <v>151</v>
      </c>
      <c r="C225" t="s">
        <v>5</v>
      </c>
      <c r="D225">
        <v>121</v>
      </c>
      <c r="E225">
        <v>11</v>
      </c>
      <c r="F225">
        <v>132</v>
      </c>
    </row>
    <row r="226" spans="1:6" x14ac:dyDescent="0.3">
      <c r="C226" s="2" t="s">
        <v>369</v>
      </c>
      <c r="D226" s="2">
        <f>SUM(D217:D225)</f>
        <v>7334</v>
      </c>
      <c r="E226" s="2">
        <f>SUM(E217:E225)</f>
        <v>2572</v>
      </c>
      <c r="F226" s="2">
        <f>SUM(F217:F225)</f>
        <v>9906</v>
      </c>
    </row>
    <row r="228" spans="1:6" x14ac:dyDescent="0.3">
      <c r="A228" s="2" t="s">
        <v>346</v>
      </c>
      <c r="B228" s="2" t="s">
        <v>347</v>
      </c>
      <c r="C228" s="2" t="s">
        <v>2</v>
      </c>
      <c r="D228" s="2" t="s">
        <v>52</v>
      </c>
      <c r="E228" s="2" t="s">
        <v>1</v>
      </c>
      <c r="F228" s="2" t="s">
        <v>372</v>
      </c>
    </row>
    <row r="229" spans="1:6" x14ac:dyDescent="0.3">
      <c r="A229" s="2"/>
      <c r="B229" s="2"/>
      <c r="C229" s="2"/>
      <c r="D229" s="2" t="s">
        <v>57</v>
      </c>
      <c r="E229" s="2"/>
      <c r="F229" s="2"/>
    </row>
    <row r="230" spans="1:6" x14ac:dyDescent="0.3">
      <c r="A230" s="2"/>
      <c r="B230" s="2"/>
      <c r="C230" s="2"/>
      <c r="D230" s="2" t="s">
        <v>349</v>
      </c>
      <c r="E230" s="2"/>
      <c r="F230" s="2"/>
    </row>
    <row r="231" spans="1:6" x14ac:dyDescent="0.3">
      <c r="A231">
        <v>1</v>
      </c>
      <c r="B231" t="s">
        <v>53</v>
      </c>
      <c r="C231" t="s">
        <v>54</v>
      </c>
      <c r="D231">
        <v>1731</v>
      </c>
      <c r="E231">
        <v>501</v>
      </c>
      <c r="F231">
        <v>2232</v>
      </c>
    </row>
    <row r="232" spans="1:6" x14ac:dyDescent="0.3">
      <c r="A232">
        <v>1</v>
      </c>
      <c r="B232" t="s">
        <v>53</v>
      </c>
      <c r="C232" t="s">
        <v>55</v>
      </c>
      <c r="D232">
        <v>1117</v>
      </c>
      <c r="E232">
        <v>299</v>
      </c>
      <c r="F232">
        <v>1416</v>
      </c>
    </row>
    <row r="233" spans="1:6" x14ac:dyDescent="0.3">
      <c r="A233">
        <v>1</v>
      </c>
      <c r="B233" t="s">
        <v>53</v>
      </c>
      <c r="C233" t="s">
        <v>56</v>
      </c>
      <c r="D233">
        <v>619</v>
      </c>
      <c r="E233">
        <v>275</v>
      </c>
      <c r="F233">
        <v>894</v>
      </c>
    </row>
    <row r="234" spans="1:6" x14ac:dyDescent="0.3">
      <c r="A234">
        <v>1</v>
      </c>
      <c r="B234" t="s">
        <v>53</v>
      </c>
      <c r="C234" t="s">
        <v>57</v>
      </c>
      <c r="D234">
        <v>428</v>
      </c>
      <c r="E234">
        <v>68</v>
      </c>
      <c r="F234">
        <v>496</v>
      </c>
    </row>
    <row r="235" spans="1:6" x14ac:dyDescent="0.3">
      <c r="A235">
        <v>1</v>
      </c>
      <c r="B235" t="s">
        <v>53</v>
      </c>
      <c r="C235" t="s">
        <v>58</v>
      </c>
      <c r="D235">
        <v>405</v>
      </c>
      <c r="E235">
        <v>152</v>
      </c>
      <c r="F235">
        <v>557</v>
      </c>
    </row>
    <row r="236" spans="1:6" x14ac:dyDescent="0.3">
      <c r="A236">
        <v>1</v>
      </c>
      <c r="B236" t="s">
        <v>53</v>
      </c>
      <c r="C236" t="s">
        <v>59</v>
      </c>
      <c r="D236">
        <v>1762</v>
      </c>
      <c r="E236">
        <v>583</v>
      </c>
      <c r="F236">
        <v>2345</v>
      </c>
    </row>
    <row r="237" spans="1:6" x14ac:dyDescent="0.3">
      <c r="A237">
        <v>1</v>
      </c>
      <c r="B237" t="s">
        <v>53</v>
      </c>
      <c r="C237" t="s">
        <v>5</v>
      </c>
      <c r="D237">
        <v>30</v>
      </c>
      <c r="E237">
        <v>46</v>
      </c>
      <c r="F237">
        <v>76</v>
      </c>
    </row>
    <row r="238" spans="1:6" x14ac:dyDescent="0.3">
      <c r="C238" s="2" t="s">
        <v>369</v>
      </c>
      <c r="D238" s="2">
        <f>SUM(D231:D237)</f>
        <v>6092</v>
      </c>
      <c r="E238" s="2">
        <f>SUM(E231:E237)</f>
        <v>1924</v>
      </c>
      <c r="F238" s="2">
        <f>SUM(F231:F237)</f>
        <v>8016</v>
      </c>
    </row>
    <row r="240" spans="1:6" x14ac:dyDescent="0.3">
      <c r="A240" s="2" t="s">
        <v>346</v>
      </c>
      <c r="B240" s="2" t="s">
        <v>347</v>
      </c>
      <c r="C240" s="2" t="s">
        <v>2</v>
      </c>
      <c r="D240" s="2" t="s">
        <v>288</v>
      </c>
      <c r="E240" s="2" t="s">
        <v>1</v>
      </c>
      <c r="F240" s="2" t="s">
        <v>372</v>
      </c>
    </row>
    <row r="241" spans="1:6" x14ac:dyDescent="0.3">
      <c r="A241" s="2"/>
      <c r="B241" s="2"/>
      <c r="C241" s="2"/>
      <c r="D241" s="2" t="s">
        <v>290</v>
      </c>
      <c r="E241" s="2"/>
      <c r="F241" s="2"/>
    </row>
    <row r="242" spans="1:6" x14ac:dyDescent="0.3">
      <c r="A242" s="2"/>
      <c r="B242" s="2"/>
      <c r="C242" s="2"/>
      <c r="D242" s="2" t="s">
        <v>348</v>
      </c>
      <c r="E242" s="2"/>
      <c r="F242" s="2"/>
    </row>
    <row r="243" spans="1:6" x14ac:dyDescent="0.3">
      <c r="A243">
        <v>3</v>
      </c>
      <c r="B243" t="s">
        <v>53</v>
      </c>
      <c r="C243" t="s">
        <v>289</v>
      </c>
      <c r="D243">
        <v>418</v>
      </c>
      <c r="E243">
        <v>106</v>
      </c>
      <c r="F243">
        <v>524</v>
      </c>
    </row>
    <row r="244" spans="1:6" x14ac:dyDescent="0.3">
      <c r="A244">
        <v>3</v>
      </c>
      <c r="B244" t="s">
        <v>53</v>
      </c>
      <c r="C244" t="s">
        <v>290</v>
      </c>
      <c r="D244">
        <v>1273</v>
      </c>
      <c r="E244">
        <v>222</v>
      </c>
      <c r="F244">
        <v>1495</v>
      </c>
    </row>
    <row r="245" spans="1:6" x14ac:dyDescent="0.3">
      <c r="A245">
        <v>3</v>
      </c>
      <c r="B245" t="s">
        <v>53</v>
      </c>
      <c r="C245" t="s">
        <v>291</v>
      </c>
      <c r="D245">
        <v>830</v>
      </c>
      <c r="E245">
        <v>340</v>
      </c>
      <c r="F245">
        <v>1170</v>
      </c>
    </row>
    <row r="246" spans="1:6" x14ac:dyDescent="0.3">
      <c r="A246">
        <v>3</v>
      </c>
      <c r="B246" t="s">
        <v>53</v>
      </c>
      <c r="C246" t="s">
        <v>292</v>
      </c>
      <c r="D246">
        <v>1267</v>
      </c>
      <c r="E246">
        <v>442</v>
      </c>
      <c r="F246">
        <v>1709</v>
      </c>
    </row>
    <row r="247" spans="1:6" x14ac:dyDescent="0.3">
      <c r="A247">
        <v>3</v>
      </c>
      <c r="B247" t="s">
        <v>53</v>
      </c>
      <c r="C247" t="s">
        <v>293</v>
      </c>
      <c r="D247">
        <v>1149</v>
      </c>
      <c r="E247">
        <v>228</v>
      </c>
      <c r="F247">
        <v>1377</v>
      </c>
    </row>
    <row r="248" spans="1:6" x14ac:dyDescent="0.3">
      <c r="A248">
        <v>3</v>
      </c>
      <c r="B248" t="s">
        <v>53</v>
      </c>
      <c r="C248" t="s">
        <v>294</v>
      </c>
      <c r="D248">
        <v>236</v>
      </c>
      <c r="E248">
        <v>125</v>
      </c>
      <c r="F248">
        <v>361</v>
      </c>
    </row>
    <row r="249" spans="1:6" x14ac:dyDescent="0.3">
      <c r="A249">
        <v>3</v>
      </c>
      <c r="B249" t="s">
        <v>53</v>
      </c>
      <c r="C249" t="s">
        <v>295</v>
      </c>
      <c r="D249">
        <v>1105</v>
      </c>
      <c r="E249">
        <v>386</v>
      </c>
      <c r="F249">
        <v>1491</v>
      </c>
    </row>
    <row r="250" spans="1:6" x14ac:dyDescent="0.3">
      <c r="A250">
        <v>3</v>
      </c>
      <c r="B250" t="s">
        <v>53</v>
      </c>
      <c r="C250" t="s">
        <v>5</v>
      </c>
      <c r="D250">
        <v>61</v>
      </c>
      <c r="E250">
        <v>4</v>
      </c>
      <c r="F250">
        <v>65</v>
      </c>
    </row>
    <row r="251" spans="1:6" x14ac:dyDescent="0.3">
      <c r="C251" s="2" t="s">
        <v>369</v>
      </c>
      <c r="D251" s="2">
        <f>SUM(D243:D250)</f>
        <v>6339</v>
      </c>
      <c r="E251" s="2">
        <f>SUM(E243:E250)</f>
        <v>1853</v>
      </c>
      <c r="F251" s="2">
        <f>SUM(F243:F250)</f>
        <v>8192</v>
      </c>
    </row>
    <row r="253" spans="1:6" x14ac:dyDescent="0.3">
      <c r="A253" s="2" t="s">
        <v>346</v>
      </c>
      <c r="B253" s="2" t="s">
        <v>347</v>
      </c>
      <c r="C253" s="2" t="s">
        <v>2</v>
      </c>
      <c r="D253" s="2" t="s">
        <v>60</v>
      </c>
      <c r="E253" s="2" t="s">
        <v>1</v>
      </c>
      <c r="F253" s="2" t="s">
        <v>372</v>
      </c>
    </row>
    <row r="254" spans="1:6" x14ac:dyDescent="0.3">
      <c r="A254" s="2"/>
      <c r="B254" s="2"/>
      <c r="C254" s="2"/>
      <c r="D254" s="2" t="s">
        <v>69</v>
      </c>
      <c r="E254" s="2"/>
      <c r="F254" s="2"/>
    </row>
    <row r="255" spans="1:6" x14ac:dyDescent="0.3">
      <c r="A255" s="2"/>
      <c r="B255" s="2"/>
      <c r="C255" s="2"/>
      <c r="D255" s="2" t="s">
        <v>349</v>
      </c>
      <c r="E255" s="2"/>
      <c r="F255" s="2"/>
    </row>
    <row r="256" spans="1:6" x14ac:dyDescent="0.3">
      <c r="A256">
        <v>1</v>
      </c>
      <c r="B256" t="s">
        <v>61</v>
      </c>
      <c r="C256" t="s">
        <v>62</v>
      </c>
      <c r="D256">
        <v>243</v>
      </c>
      <c r="E256">
        <v>93</v>
      </c>
      <c r="F256">
        <v>336</v>
      </c>
    </row>
    <row r="257" spans="1:6" x14ac:dyDescent="0.3">
      <c r="A257">
        <v>1</v>
      </c>
      <c r="B257" t="s">
        <v>61</v>
      </c>
      <c r="C257" t="s">
        <v>63</v>
      </c>
      <c r="D257">
        <v>689</v>
      </c>
      <c r="E257">
        <v>278</v>
      </c>
      <c r="F257">
        <v>967</v>
      </c>
    </row>
    <row r="258" spans="1:6" x14ac:dyDescent="0.3">
      <c r="A258">
        <v>1</v>
      </c>
      <c r="B258" t="s">
        <v>61</v>
      </c>
      <c r="C258" t="s">
        <v>64</v>
      </c>
      <c r="D258">
        <v>591</v>
      </c>
      <c r="E258">
        <v>243</v>
      </c>
      <c r="F258">
        <v>834</v>
      </c>
    </row>
    <row r="259" spans="1:6" x14ac:dyDescent="0.3">
      <c r="A259">
        <v>1</v>
      </c>
      <c r="B259" t="s">
        <v>61</v>
      </c>
      <c r="C259" t="s">
        <v>65</v>
      </c>
      <c r="D259">
        <v>1378</v>
      </c>
      <c r="E259">
        <v>579</v>
      </c>
      <c r="F259">
        <v>1957</v>
      </c>
    </row>
    <row r="260" spans="1:6" x14ac:dyDescent="0.3">
      <c r="A260">
        <v>1</v>
      </c>
      <c r="B260" t="s">
        <v>61</v>
      </c>
      <c r="C260" t="s">
        <v>66</v>
      </c>
      <c r="D260">
        <v>404</v>
      </c>
      <c r="E260">
        <v>133</v>
      </c>
      <c r="F260">
        <v>537</v>
      </c>
    </row>
    <row r="261" spans="1:6" x14ac:dyDescent="0.3">
      <c r="A261">
        <v>1</v>
      </c>
      <c r="B261" t="s">
        <v>61</v>
      </c>
      <c r="C261" t="s">
        <v>67</v>
      </c>
      <c r="D261">
        <v>692</v>
      </c>
      <c r="E261">
        <v>239</v>
      </c>
      <c r="F261">
        <v>931</v>
      </c>
    </row>
    <row r="262" spans="1:6" x14ac:dyDescent="0.3">
      <c r="A262">
        <v>1</v>
      </c>
      <c r="B262" t="s">
        <v>61</v>
      </c>
      <c r="C262" t="s">
        <v>68</v>
      </c>
      <c r="D262">
        <v>540</v>
      </c>
      <c r="E262">
        <v>235</v>
      </c>
      <c r="F262">
        <v>775</v>
      </c>
    </row>
    <row r="263" spans="1:6" x14ac:dyDescent="0.3">
      <c r="A263">
        <v>1</v>
      </c>
      <c r="B263" t="s">
        <v>61</v>
      </c>
      <c r="C263" t="s">
        <v>364</v>
      </c>
      <c r="D263">
        <v>45</v>
      </c>
      <c r="E263">
        <v>19</v>
      </c>
      <c r="F263">
        <v>64</v>
      </c>
    </row>
    <row r="264" spans="1:6" x14ac:dyDescent="0.3">
      <c r="A264">
        <v>1</v>
      </c>
      <c r="B264" t="s">
        <v>61</v>
      </c>
      <c r="C264" t="s">
        <v>69</v>
      </c>
      <c r="D264">
        <v>2345</v>
      </c>
      <c r="E264">
        <v>547</v>
      </c>
      <c r="F264">
        <v>2892</v>
      </c>
    </row>
    <row r="265" spans="1:6" x14ac:dyDescent="0.3">
      <c r="A265">
        <v>1</v>
      </c>
      <c r="B265" t="s">
        <v>61</v>
      </c>
      <c r="C265" t="s">
        <v>70</v>
      </c>
      <c r="D265">
        <v>682</v>
      </c>
      <c r="E265">
        <v>201</v>
      </c>
      <c r="F265">
        <v>883</v>
      </c>
    </row>
    <row r="266" spans="1:6" x14ac:dyDescent="0.3">
      <c r="A266">
        <v>1</v>
      </c>
      <c r="B266" t="s">
        <v>61</v>
      </c>
      <c r="C266" t="s">
        <v>71</v>
      </c>
      <c r="D266">
        <v>143</v>
      </c>
      <c r="E266">
        <v>43</v>
      </c>
      <c r="F266">
        <v>186</v>
      </c>
    </row>
    <row r="267" spans="1:6" x14ac:dyDescent="0.3">
      <c r="A267">
        <v>1</v>
      </c>
      <c r="B267" t="s">
        <v>61</v>
      </c>
      <c r="C267" t="s">
        <v>72</v>
      </c>
      <c r="D267">
        <v>181</v>
      </c>
      <c r="E267">
        <v>75</v>
      </c>
      <c r="F267">
        <v>256</v>
      </c>
    </row>
    <row r="268" spans="1:6" x14ac:dyDescent="0.3">
      <c r="A268">
        <v>1</v>
      </c>
      <c r="B268" t="s">
        <v>61</v>
      </c>
      <c r="C268" t="s">
        <v>73</v>
      </c>
      <c r="D268">
        <v>207</v>
      </c>
      <c r="E268">
        <v>76</v>
      </c>
      <c r="F268">
        <v>283</v>
      </c>
    </row>
    <row r="269" spans="1:6" x14ac:dyDescent="0.3">
      <c r="A269">
        <v>1</v>
      </c>
      <c r="B269" t="s">
        <v>61</v>
      </c>
      <c r="C269" t="s">
        <v>74</v>
      </c>
      <c r="D269">
        <v>830</v>
      </c>
      <c r="E269">
        <v>214</v>
      </c>
      <c r="F269">
        <v>1044</v>
      </c>
    </row>
    <row r="270" spans="1:6" x14ac:dyDescent="0.3">
      <c r="A270">
        <v>1</v>
      </c>
      <c r="B270" t="s">
        <v>61</v>
      </c>
      <c r="C270" t="s">
        <v>5</v>
      </c>
      <c r="D270">
        <v>40</v>
      </c>
      <c r="E270">
        <v>46</v>
      </c>
      <c r="F270">
        <v>86</v>
      </c>
    </row>
    <row r="271" spans="1:6" x14ac:dyDescent="0.3">
      <c r="C271" s="2" t="s">
        <v>369</v>
      </c>
      <c r="D271" s="2">
        <f>SUM(D256:D270)</f>
        <v>9010</v>
      </c>
      <c r="E271" s="2">
        <f>SUM(E256:E270)</f>
        <v>3021</v>
      </c>
      <c r="F271" s="2">
        <f>SUM(F256:F270)</f>
        <v>12031</v>
      </c>
    </row>
    <row r="273" spans="1:12" x14ac:dyDescent="0.3">
      <c r="A273" s="2" t="s">
        <v>346</v>
      </c>
      <c r="B273" s="2" t="s">
        <v>347</v>
      </c>
      <c r="C273" s="2" t="s">
        <v>2</v>
      </c>
      <c r="D273" s="2" t="s">
        <v>157</v>
      </c>
      <c r="E273" s="2" t="s">
        <v>158</v>
      </c>
      <c r="F273" s="2" t="s">
        <v>1</v>
      </c>
      <c r="G273" s="2" t="s">
        <v>372</v>
      </c>
    </row>
    <row r="274" spans="1:12" x14ac:dyDescent="0.3">
      <c r="A274" s="2"/>
      <c r="B274" s="2"/>
      <c r="C274" s="2"/>
      <c r="D274" s="2" t="s">
        <v>353</v>
      </c>
      <c r="E274" s="2" t="s">
        <v>160</v>
      </c>
      <c r="F274" s="2"/>
      <c r="G274" s="2"/>
    </row>
    <row r="275" spans="1:12" x14ac:dyDescent="0.3">
      <c r="A275" s="2"/>
      <c r="B275" s="2"/>
      <c r="C275" s="2"/>
      <c r="D275" s="2" t="s">
        <v>354</v>
      </c>
      <c r="E275" s="2" t="s">
        <v>354</v>
      </c>
      <c r="F275" s="2"/>
      <c r="G275" s="2"/>
    </row>
    <row r="276" spans="1:12" x14ac:dyDescent="0.3">
      <c r="A276" s="3">
        <v>2</v>
      </c>
      <c r="B276" t="s">
        <v>61</v>
      </c>
      <c r="C276" t="s">
        <v>366</v>
      </c>
      <c r="D276" s="3">
        <v>0</v>
      </c>
      <c r="E276" s="3">
        <v>1</v>
      </c>
      <c r="F276" s="3">
        <v>3</v>
      </c>
      <c r="G276" s="3">
        <v>4</v>
      </c>
    </row>
    <row r="277" spans="1:12" x14ac:dyDescent="0.3">
      <c r="A277">
        <v>2</v>
      </c>
      <c r="B277" t="s">
        <v>61</v>
      </c>
      <c r="C277" t="s">
        <v>159</v>
      </c>
      <c r="D277">
        <v>214</v>
      </c>
      <c r="E277">
        <v>279</v>
      </c>
      <c r="F277">
        <v>49</v>
      </c>
      <c r="G277">
        <v>542</v>
      </c>
      <c r="H277" s="1"/>
      <c r="J277" s="1"/>
      <c r="L277" s="1"/>
    </row>
    <row r="278" spans="1:12" x14ac:dyDescent="0.3">
      <c r="A278">
        <v>2</v>
      </c>
      <c r="B278" t="s">
        <v>61</v>
      </c>
      <c r="C278" t="s">
        <v>353</v>
      </c>
      <c r="D278">
        <v>1163</v>
      </c>
      <c r="E278">
        <v>439</v>
      </c>
      <c r="F278">
        <v>173</v>
      </c>
      <c r="G278">
        <v>1775</v>
      </c>
    </row>
    <row r="279" spans="1:12" x14ac:dyDescent="0.3">
      <c r="A279">
        <v>2</v>
      </c>
      <c r="B279" t="s">
        <v>61</v>
      </c>
      <c r="C279" t="s">
        <v>160</v>
      </c>
      <c r="D279">
        <v>36</v>
      </c>
      <c r="E279">
        <v>58</v>
      </c>
      <c r="F279">
        <v>0</v>
      </c>
      <c r="G279">
        <v>94</v>
      </c>
    </row>
    <row r="280" spans="1:12" x14ac:dyDescent="0.3">
      <c r="A280">
        <v>2</v>
      </c>
      <c r="B280" t="s">
        <v>61</v>
      </c>
      <c r="C280" t="s">
        <v>161</v>
      </c>
      <c r="D280">
        <v>220</v>
      </c>
      <c r="E280">
        <v>263</v>
      </c>
      <c r="F280">
        <v>67</v>
      </c>
      <c r="G280">
        <v>550</v>
      </c>
    </row>
    <row r="281" spans="1:12" x14ac:dyDescent="0.3">
      <c r="A281">
        <v>2</v>
      </c>
      <c r="B281" t="s">
        <v>61</v>
      </c>
      <c r="C281" t="s">
        <v>162</v>
      </c>
      <c r="D281">
        <v>388</v>
      </c>
      <c r="E281">
        <v>833</v>
      </c>
      <c r="F281">
        <v>92</v>
      </c>
      <c r="G281">
        <v>1313</v>
      </c>
    </row>
    <row r="282" spans="1:12" x14ac:dyDescent="0.3">
      <c r="A282">
        <v>2</v>
      </c>
      <c r="B282" t="s">
        <v>61</v>
      </c>
      <c r="C282" t="s">
        <v>163</v>
      </c>
      <c r="D282">
        <v>82</v>
      </c>
      <c r="E282">
        <v>25</v>
      </c>
      <c r="F282">
        <v>18</v>
      </c>
      <c r="G282">
        <v>125</v>
      </c>
    </row>
    <row r="283" spans="1:12" x14ac:dyDescent="0.3">
      <c r="A283">
        <v>2</v>
      </c>
      <c r="B283" t="s">
        <v>61</v>
      </c>
      <c r="C283" t="s">
        <v>164</v>
      </c>
      <c r="D283">
        <v>103</v>
      </c>
      <c r="E283">
        <v>86</v>
      </c>
      <c r="F283">
        <v>12</v>
      </c>
      <c r="G283">
        <v>201</v>
      </c>
    </row>
    <row r="284" spans="1:12" x14ac:dyDescent="0.3">
      <c r="A284">
        <v>2</v>
      </c>
      <c r="B284" t="s">
        <v>61</v>
      </c>
      <c r="C284" t="s">
        <v>165</v>
      </c>
      <c r="D284">
        <v>15</v>
      </c>
      <c r="E284">
        <v>11</v>
      </c>
      <c r="F284">
        <v>6</v>
      </c>
      <c r="G284">
        <v>32</v>
      </c>
    </row>
    <row r="285" spans="1:12" x14ac:dyDescent="0.3">
      <c r="A285">
        <v>2</v>
      </c>
      <c r="B285" t="s">
        <v>61</v>
      </c>
      <c r="C285" t="s">
        <v>166</v>
      </c>
      <c r="D285">
        <v>7</v>
      </c>
      <c r="E285">
        <v>8</v>
      </c>
      <c r="F285">
        <v>1</v>
      </c>
      <c r="G285">
        <v>16</v>
      </c>
    </row>
    <row r="286" spans="1:12" x14ac:dyDescent="0.3">
      <c r="A286">
        <v>2</v>
      </c>
      <c r="B286" t="s">
        <v>61</v>
      </c>
      <c r="C286" t="s">
        <v>167</v>
      </c>
      <c r="D286">
        <v>273</v>
      </c>
      <c r="E286">
        <v>940</v>
      </c>
      <c r="F286">
        <v>67</v>
      </c>
      <c r="G286">
        <v>1280</v>
      </c>
    </row>
    <row r="287" spans="1:12" x14ac:dyDescent="0.3">
      <c r="A287">
        <v>2</v>
      </c>
      <c r="B287" t="s">
        <v>61</v>
      </c>
      <c r="C287" t="s">
        <v>365</v>
      </c>
      <c r="D287">
        <v>50</v>
      </c>
      <c r="E287">
        <v>34</v>
      </c>
      <c r="F287">
        <v>5</v>
      </c>
      <c r="G287">
        <v>89</v>
      </c>
    </row>
    <row r="288" spans="1:12" x14ac:dyDescent="0.3">
      <c r="A288">
        <v>2</v>
      </c>
      <c r="B288" t="s">
        <v>61</v>
      </c>
      <c r="C288" t="s">
        <v>168</v>
      </c>
      <c r="D288">
        <v>151</v>
      </c>
      <c r="E288">
        <v>119</v>
      </c>
      <c r="F288">
        <v>20</v>
      </c>
      <c r="G288">
        <v>290</v>
      </c>
    </row>
    <row r="289" spans="1:7" x14ac:dyDescent="0.3">
      <c r="A289">
        <v>2</v>
      </c>
      <c r="B289" t="s">
        <v>61</v>
      </c>
      <c r="C289" t="s">
        <v>169</v>
      </c>
      <c r="D289">
        <v>232</v>
      </c>
      <c r="E289">
        <v>625</v>
      </c>
      <c r="F289">
        <v>66</v>
      </c>
      <c r="G289">
        <v>923</v>
      </c>
    </row>
    <row r="290" spans="1:7" x14ac:dyDescent="0.3">
      <c r="A290">
        <v>2</v>
      </c>
      <c r="B290" t="s">
        <v>61</v>
      </c>
      <c r="C290" t="s">
        <v>170</v>
      </c>
      <c r="D290">
        <v>42</v>
      </c>
      <c r="E290">
        <v>196</v>
      </c>
      <c r="F290">
        <v>8</v>
      </c>
      <c r="G290">
        <v>246</v>
      </c>
    </row>
    <row r="291" spans="1:7" x14ac:dyDescent="0.3">
      <c r="A291">
        <v>2</v>
      </c>
      <c r="B291" t="s">
        <v>61</v>
      </c>
      <c r="C291" t="s">
        <v>171</v>
      </c>
      <c r="D291">
        <v>846</v>
      </c>
      <c r="E291">
        <v>1902</v>
      </c>
      <c r="F291">
        <v>152</v>
      </c>
      <c r="G291">
        <v>2900</v>
      </c>
    </row>
    <row r="292" spans="1:7" x14ac:dyDescent="0.3">
      <c r="A292">
        <v>2</v>
      </c>
      <c r="B292" t="s">
        <v>61</v>
      </c>
      <c r="C292" t="s">
        <v>172</v>
      </c>
      <c r="D292">
        <v>37</v>
      </c>
      <c r="E292">
        <v>18</v>
      </c>
      <c r="F292">
        <v>9</v>
      </c>
      <c r="G292">
        <v>64</v>
      </c>
    </row>
    <row r="293" spans="1:7" x14ac:dyDescent="0.3">
      <c r="A293">
        <v>2</v>
      </c>
      <c r="B293" t="s">
        <v>61</v>
      </c>
      <c r="C293" t="s">
        <v>5</v>
      </c>
      <c r="D293">
        <v>13</v>
      </c>
      <c r="E293">
        <v>12</v>
      </c>
      <c r="F293">
        <v>18</v>
      </c>
      <c r="G293">
        <v>43</v>
      </c>
    </row>
    <row r="294" spans="1:7" x14ac:dyDescent="0.3">
      <c r="C294" s="2" t="s">
        <v>369</v>
      </c>
      <c r="D294" s="2">
        <f>SUM(D276:D293)</f>
        <v>3872</v>
      </c>
      <c r="E294" s="2">
        <f>SUM(E276:E293)</f>
        <v>5849</v>
      </c>
      <c r="F294" s="2">
        <f>SUM(F276:F293)</f>
        <v>766</v>
      </c>
      <c r="G294" s="2">
        <f>SUM(G276:G293)</f>
        <v>10487</v>
      </c>
    </row>
    <row r="296" spans="1:7" x14ac:dyDescent="0.3">
      <c r="A296" s="2" t="s">
        <v>346</v>
      </c>
      <c r="B296" s="2" t="s">
        <v>347</v>
      </c>
      <c r="C296" s="2" t="s">
        <v>2</v>
      </c>
      <c r="D296" s="2" t="s">
        <v>75</v>
      </c>
      <c r="E296" s="2" t="s">
        <v>1</v>
      </c>
      <c r="F296" s="2" t="s">
        <v>372</v>
      </c>
    </row>
    <row r="297" spans="1:7" x14ac:dyDescent="0.3">
      <c r="A297" s="2"/>
      <c r="B297" s="2"/>
      <c r="C297" s="2"/>
      <c r="D297" s="2" t="s">
        <v>77</v>
      </c>
      <c r="E297" s="2"/>
      <c r="F297" s="2"/>
    </row>
    <row r="298" spans="1:7" x14ac:dyDescent="0.3">
      <c r="A298" s="2"/>
      <c r="B298" s="2"/>
      <c r="C298" s="2"/>
      <c r="D298" s="2" t="s">
        <v>348</v>
      </c>
      <c r="E298" s="2"/>
      <c r="F298" s="2"/>
    </row>
    <row r="299" spans="1:7" x14ac:dyDescent="0.3">
      <c r="A299">
        <v>1</v>
      </c>
      <c r="B299" t="s">
        <v>76</v>
      </c>
      <c r="C299" t="s">
        <v>77</v>
      </c>
      <c r="D299">
        <v>12651</v>
      </c>
      <c r="E299">
        <v>3736</v>
      </c>
      <c r="F299">
        <v>16387</v>
      </c>
    </row>
    <row r="300" spans="1:7" x14ac:dyDescent="0.3">
      <c r="A300">
        <v>1</v>
      </c>
      <c r="B300" t="s">
        <v>76</v>
      </c>
      <c r="C300" t="s">
        <v>78</v>
      </c>
      <c r="D300">
        <v>4097</v>
      </c>
      <c r="E300">
        <v>1235</v>
      </c>
      <c r="F300">
        <v>5332</v>
      </c>
    </row>
    <row r="301" spans="1:7" x14ac:dyDescent="0.3">
      <c r="A301">
        <v>1</v>
      </c>
      <c r="B301" t="s">
        <v>76</v>
      </c>
      <c r="C301" t="s">
        <v>79</v>
      </c>
      <c r="D301">
        <v>385</v>
      </c>
      <c r="E301">
        <v>152</v>
      </c>
      <c r="F301">
        <v>537</v>
      </c>
    </row>
    <row r="302" spans="1:7" x14ac:dyDescent="0.3">
      <c r="A302">
        <v>1</v>
      </c>
      <c r="B302" t="s">
        <v>76</v>
      </c>
      <c r="C302" t="s">
        <v>80</v>
      </c>
      <c r="D302">
        <v>1003</v>
      </c>
      <c r="E302">
        <v>470</v>
      </c>
      <c r="F302">
        <v>1473</v>
      </c>
    </row>
    <row r="303" spans="1:7" x14ac:dyDescent="0.3">
      <c r="A303">
        <v>1</v>
      </c>
      <c r="B303" t="s">
        <v>76</v>
      </c>
      <c r="C303" t="s">
        <v>81</v>
      </c>
      <c r="D303">
        <v>1534</v>
      </c>
      <c r="E303">
        <v>611</v>
      </c>
      <c r="F303">
        <v>2145</v>
      </c>
    </row>
    <row r="304" spans="1:7" x14ac:dyDescent="0.3">
      <c r="A304">
        <v>1</v>
      </c>
      <c r="B304" t="s">
        <v>76</v>
      </c>
      <c r="C304" t="s">
        <v>82</v>
      </c>
      <c r="D304">
        <v>947</v>
      </c>
      <c r="E304">
        <v>281</v>
      </c>
      <c r="F304">
        <v>1228</v>
      </c>
    </row>
    <row r="305" spans="1:7" x14ac:dyDescent="0.3">
      <c r="A305">
        <v>1</v>
      </c>
      <c r="B305" t="s">
        <v>76</v>
      </c>
      <c r="C305" t="s">
        <v>5</v>
      </c>
      <c r="D305">
        <v>159</v>
      </c>
      <c r="E305">
        <v>28</v>
      </c>
      <c r="F305">
        <v>187</v>
      </c>
    </row>
    <row r="306" spans="1:7" x14ac:dyDescent="0.3">
      <c r="C306" s="2" t="s">
        <v>369</v>
      </c>
      <c r="D306" s="2">
        <f>SUM(D299:D305)</f>
        <v>20776</v>
      </c>
      <c r="E306" s="2">
        <f>SUM(E299:E305)</f>
        <v>6513</v>
      </c>
      <c r="F306" s="2">
        <f>SUM(F299:F305)</f>
        <v>27289</v>
      </c>
    </row>
    <row r="308" spans="1:7" x14ac:dyDescent="0.3">
      <c r="A308" s="2" t="s">
        <v>346</v>
      </c>
      <c r="B308" s="2" t="s">
        <v>347</v>
      </c>
      <c r="C308" s="2" t="s">
        <v>2</v>
      </c>
      <c r="D308" s="2" t="s">
        <v>173</v>
      </c>
      <c r="E308" s="2" t="s">
        <v>174</v>
      </c>
      <c r="F308" s="2" t="s">
        <v>1</v>
      </c>
      <c r="G308" s="2" t="s">
        <v>372</v>
      </c>
    </row>
    <row r="309" spans="1:7" x14ac:dyDescent="0.3">
      <c r="A309" s="2"/>
      <c r="B309" s="2"/>
      <c r="C309" s="2"/>
      <c r="D309" s="2" t="s">
        <v>191</v>
      </c>
      <c r="E309" s="2" t="s">
        <v>181</v>
      </c>
      <c r="F309" s="2"/>
      <c r="G309" s="2"/>
    </row>
    <row r="310" spans="1:7" x14ac:dyDescent="0.3">
      <c r="A310" s="2"/>
      <c r="B310" s="2"/>
      <c r="C310" s="2"/>
      <c r="D310" s="2" t="s">
        <v>349</v>
      </c>
      <c r="E310" s="2" t="s">
        <v>348</v>
      </c>
      <c r="F310" s="2"/>
      <c r="G310" s="2"/>
    </row>
    <row r="311" spans="1:7" x14ac:dyDescent="0.3">
      <c r="A311">
        <v>2</v>
      </c>
      <c r="B311" t="s">
        <v>76</v>
      </c>
      <c r="C311" t="s">
        <v>175</v>
      </c>
      <c r="D311">
        <v>1164</v>
      </c>
      <c r="E311">
        <v>535</v>
      </c>
      <c r="F311">
        <v>95</v>
      </c>
      <c r="G311">
        <v>1794</v>
      </c>
    </row>
    <row r="312" spans="1:7" x14ac:dyDescent="0.3">
      <c r="A312">
        <v>2</v>
      </c>
      <c r="B312" t="s">
        <v>76</v>
      </c>
      <c r="C312" t="s">
        <v>176</v>
      </c>
      <c r="D312">
        <v>548</v>
      </c>
      <c r="E312">
        <v>177</v>
      </c>
      <c r="F312">
        <v>40</v>
      </c>
      <c r="G312">
        <v>765</v>
      </c>
    </row>
    <row r="313" spans="1:7" x14ac:dyDescent="0.3">
      <c r="A313">
        <v>2</v>
      </c>
      <c r="B313" t="s">
        <v>76</v>
      </c>
      <c r="C313" t="s">
        <v>177</v>
      </c>
      <c r="D313">
        <v>912</v>
      </c>
      <c r="E313">
        <v>278</v>
      </c>
      <c r="F313">
        <v>64</v>
      </c>
      <c r="G313">
        <v>1254</v>
      </c>
    </row>
    <row r="314" spans="1:7" x14ac:dyDescent="0.3">
      <c r="A314">
        <v>2</v>
      </c>
      <c r="B314" t="s">
        <v>76</v>
      </c>
      <c r="C314" t="s">
        <v>178</v>
      </c>
      <c r="D314">
        <v>1116</v>
      </c>
      <c r="E314">
        <v>374</v>
      </c>
      <c r="F314">
        <v>89</v>
      </c>
      <c r="G314">
        <v>1579</v>
      </c>
    </row>
    <row r="315" spans="1:7" x14ac:dyDescent="0.3">
      <c r="A315">
        <v>2</v>
      </c>
      <c r="B315" t="s">
        <v>76</v>
      </c>
      <c r="C315" t="s">
        <v>179</v>
      </c>
      <c r="D315">
        <v>1200</v>
      </c>
      <c r="E315">
        <v>518</v>
      </c>
      <c r="F315">
        <v>145</v>
      </c>
      <c r="G315">
        <v>1863</v>
      </c>
    </row>
    <row r="316" spans="1:7" x14ac:dyDescent="0.3">
      <c r="A316">
        <v>2</v>
      </c>
      <c r="B316" t="s">
        <v>76</v>
      </c>
      <c r="C316" t="s">
        <v>180</v>
      </c>
      <c r="D316">
        <v>460</v>
      </c>
      <c r="E316">
        <v>243</v>
      </c>
      <c r="F316">
        <v>34</v>
      </c>
      <c r="G316">
        <v>737</v>
      </c>
    </row>
    <row r="317" spans="1:7" x14ac:dyDescent="0.3">
      <c r="A317">
        <v>2</v>
      </c>
      <c r="B317" t="s">
        <v>76</v>
      </c>
      <c r="C317" t="s">
        <v>181</v>
      </c>
      <c r="D317">
        <v>452</v>
      </c>
      <c r="E317">
        <v>240</v>
      </c>
      <c r="F317">
        <v>39</v>
      </c>
      <c r="G317">
        <v>731</v>
      </c>
    </row>
    <row r="318" spans="1:7" x14ac:dyDescent="0.3">
      <c r="A318">
        <v>2</v>
      </c>
      <c r="B318" t="s">
        <v>76</v>
      </c>
      <c r="C318" t="s">
        <v>182</v>
      </c>
      <c r="D318">
        <v>373</v>
      </c>
      <c r="E318">
        <v>177</v>
      </c>
      <c r="F318">
        <v>33</v>
      </c>
      <c r="G318">
        <v>583</v>
      </c>
    </row>
    <row r="319" spans="1:7" x14ac:dyDescent="0.3">
      <c r="A319">
        <v>2</v>
      </c>
      <c r="B319" t="s">
        <v>76</v>
      </c>
      <c r="C319" t="s">
        <v>183</v>
      </c>
      <c r="D319">
        <v>371</v>
      </c>
      <c r="E319">
        <v>195</v>
      </c>
      <c r="F319">
        <v>49</v>
      </c>
      <c r="G319">
        <v>615</v>
      </c>
    </row>
    <row r="320" spans="1:7" x14ac:dyDescent="0.3">
      <c r="A320">
        <v>2</v>
      </c>
      <c r="B320" t="s">
        <v>76</v>
      </c>
      <c r="C320" t="s">
        <v>184</v>
      </c>
      <c r="D320">
        <v>1692</v>
      </c>
      <c r="E320">
        <v>965</v>
      </c>
      <c r="F320">
        <v>158</v>
      </c>
      <c r="G320">
        <v>2815</v>
      </c>
    </row>
    <row r="321" spans="1:7" x14ac:dyDescent="0.3">
      <c r="A321">
        <v>2</v>
      </c>
      <c r="B321" t="s">
        <v>76</v>
      </c>
      <c r="C321" t="s">
        <v>185</v>
      </c>
      <c r="D321">
        <v>2602</v>
      </c>
      <c r="E321">
        <v>2083</v>
      </c>
      <c r="F321">
        <v>245</v>
      </c>
      <c r="G321">
        <v>4930</v>
      </c>
    </row>
    <row r="322" spans="1:7" x14ac:dyDescent="0.3">
      <c r="A322">
        <v>2</v>
      </c>
      <c r="B322" t="s">
        <v>76</v>
      </c>
      <c r="C322" t="s">
        <v>186</v>
      </c>
      <c r="D322">
        <v>2446</v>
      </c>
      <c r="E322">
        <v>1339</v>
      </c>
      <c r="F322">
        <v>210</v>
      </c>
      <c r="G322">
        <v>3995</v>
      </c>
    </row>
    <row r="323" spans="1:7" x14ac:dyDescent="0.3">
      <c r="A323">
        <v>2</v>
      </c>
      <c r="B323" t="s">
        <v>76</v>
      </c>
      <c r="C323" t="s">
        <v>187</v>
      </c>
      <c r="D323">
        <v>444</v>
      </c>
      <c r="E323">
        <v>129</v>
      </c>
      <c r="F323">
        <v>42</v>
      </c>
      <c r="G323">
        <v>615</v>
      </c>
    </row>
    <row r="324" spans="1:7" x14ac:dyDescent="0.3">
      <c r="A324">
        <v>2</v>
      </c>
      <c r="B324" t="s">
        <v>76</v>
      </c>
      <c r="C324" t="s">
        <v>188</v>
      </c>
      <c r="D324">
        <v>489</v>
      </c>
      <c r="E324">
        <v>222</v>
      </c>
      <c r="F324">
        <v>63</v>
      </c>
      <c r="G324">
        <v>774</v>
      </c>
    </row>
    <row r="325" spans="1:7" x14ac:dyDescent="0.3">
      <c r="A325">
        <v>2</v>
      </c>
      <c r="B325" t="s">
        <v>76</v>
      </c>
      <c r="C325" t="s">
        <v>189</v>
      </c>
      <c r="D325">
        <v>1136</v>
      </c>
      <c r="E325">
        <v>429</v>
      </c>
      <c r="F325">
        <v>113</v>
      </c>
      <c r="G325">
        <v>1678</v>
      </c>
    </row>
    <row r="326" spans="1:7" x14ac:dyDescent="0.3">
      <c r="A326">
        <v>2</v>
      </c>
      <c r="B326" t="s">
        <v>76</v>
      </c>
      <c r="C326" t="s">
        <v>190</v>
      </c>
      <c r="D326">
        <v>634</v>
      </c>
      <c r="E326">
        <v>325</v>
      </c>
      <c r="F326">
        <v>45</v>
      </c>
      <c r="G326">
        <v>1004</v>
      </c>
    </row>
    <row r="327" spans="1:7" x14ac:dyDescent="0.3">
      <c r="A327">
        <v>2</v>
      </c>
      <c r="B327" t="s">
        <v>76</v>
      </c>
      <c r="C327" t="s">
        <v>191</v>
      </c>
      <c r="D327">
        <v>1222</v>
      </c>
      <c r="E327">
        <v>463</v>
      </c>
      <c r="F327">
        <v>75</v>
      </c>
      <c r="G327">
        <v>1760</v>
      </c>
    </row>
    <row r="328" spans="1:7" x14ac:dyDescent="0.3">
      <c r="A328">
        <v>2</v>
      </c>
      <c r="B328" t="s">
        <v>76</v>
      </c>
      <c r="C328" t="s">
        <v>192</v>
      </c>
      <c r="D328">
        <v>1463</v>
      </c>
      <c r="E328">
        <v>965</v>
      </c>
      <c r="F328">
        <v>153</v>
      </c>
      <c r="G328">
        <v>2581</v>
      </c>
    </row>
    <row r="329" spans="1:7" x14ac:dyDescent="0.3">
      <c r="A329">
        <v>2</v>
      </c>
      <c r="B329" t="s">
        <v>76</v>
      </c>
      <c r="C329" t="s">
        <v>193</v>
      </c>
      <c r="D329">
        <v>511</v>
      </c>
      <c r="E329">
        <v>193</v>
      </c>
      <c r="F329">
        <v>52</v>
      </c>
      <c r="G329">
        <v>756</v>
      </c>
    </row>
    <row r="330" spans="1:7" x14ac:dyDescent="0.3">
      <c r="A330">
        <v>2</v>
      </c>
      <c r="B330" t="s">
        <v>76</v>
      </c>
      <c r="C330" t="s">
        <v>194</v>
      </c>
      <c r="D330">
        <v>532</v>
      </c>
      <c r="E330">
        <v>199</v>
      </c>
      <c r="F330">
        <v>42</v>
      </c>
      <c r="G330">
        <v>773</v>
      </c>
    </row>
    <row r="331" spans="1:7" x14ac:dyDescent="0.3">
      <c r="A331">
        <v>2</v>
      </c>
      <c r="B331" t="s">
        <v>76</v>
      </c>
      <c r="C331" t="s">
        <v>5</v>
      </c>
      <c r="D331">
        <v>49</v>
      </c>
      <c r="E331">
        <v>58</v>
      </c>
      <c r="F331">
        <v>9</v>
      </c>
      <c r="G331">
        <v>116</v>
      </c>
    </row>
    <row r="332" spans="1:7" x14ac:dyDescent="0.3">
      <c r="C332" s="2" t="s">
        <v>369</v>
      </c>
      <c r="D332" s="2">
        <f>SUM(D311:D331)</f>
        <v>19816</v>
      </c>
      <c r="E332" s="2">
        <f>SUM(E311:E331)</f>
        <v>10107</v>
      </c>
      <c r="F332" s="2">
        <f>SUM(F311:F331)</f>
        <v>1795</v>
      </c>
      <c r="G332" s="2">
        <f>SUM(G311:G331)</f>
        <v>31718</v>
      </c>
    </row>
    <row r="334" spans="1:7" x14ac:dyDescent="0.3">
      <c r="A334" s="2" t="s">
        <v>346</v>
      </c>
      <c r="B334" s="2" t="s">
        <v>347</v>
      </c>
      <c r="C334" s="2" t="s">
        <v>2</v>
      </c>
      <c r="D334" s="2" t="s">
        <v>195</v>
      </c>
      <c r="E334" s="2" t="s">
        <v>196</v>
      </c>
      <c r="F334" s="2" t="s">
        <v>1</v>
      </c>
      <c r="G334" s="2" t="s">
        <v>372</v>
      </c>
    </row>
    <row r="335" spans="1:7" x14ac:dyDescent="0.3">
      <c r="A335" s="2"/>
      <c r="B335" s="2"/>
      <c r="C335" s="2"/>
      <c r="D335" s="2" t="s">
        <v>202</v>
      </c>
      <c r="E335" s="2" t="s">
        <v>198</v>
      </c>
      <c r="F335" s="2"/>
      <c r="G335" s="2"/>
    </row>
    <row r="336" spans="1:7" x14ac:dyDescent="0.3">
      <c r="A336" s="2"/>
      <c r="B336" s="2"/>
      <c r="C336" s="2"/>
      <c r="D336" s="2" t="s">
        <v>348</v>
      </c>
      <c r="E336" s="2" t="s">
        <v>349</v>
      </c>
      <c r="F336" s="2"/>
      <c r="G336" s="2"/>
    </row>
    <row r="337" spans="1:7" x14ac:dyDescent="0.3">
      <c r="A337">
        <v>2</v>
      </c>
      <c r="B337" t="s">
        <v>197</v>
      </c>
      <c r="C337" t="s">
        <v>198</v>
      </c>
      <c r="D337">
        <v>42</v>
      </c>
      <c r="E337">
        <v>124</v>
      </c>
      <c r="F337">
        <v>9</v>
      </c>
      <c r="G337">
        <v>175</v>
      </c>
    </row>
    <row r="338" spans="1:7" x14ac:dyDescent="0.3">
      <c r="A338">
        <v>2</v>
      </c>
      <c r="B338" t="s">
        <v>197</v>
      </c>
      <c r="C338" t="s">
        <v>199</v>
      </c>
      <c r="D338">
        <v>51</v>
      </c>
      <c r="E338">
        <v>63</v>
      </c>
      <c r="F338">
        <v>4</v>
      </c>
      <c r="G338">
        <v>118</v>
      </c>
    </row>
    <row r="339" spans="1:7" x14ac:dyDescent="0.3">
      <c r="A339">
        <v>2</v>
      </c>
      <c r="B339" t="s">
        <v>197</v>
      </c>
      <c r="C339" t="s">
        <v>200</v>
      </c>
      <c r="D339">
        <v>1134</v>
      </c>
      <c r="E339">
        <v>1160</v>
      </c>
      <c r="F339">
        <v>69</v>
      </c>
      <c r="G339">
        <v>2363</v>
      </c>
    </row>
    <row r="340" spans="1:7" x14ac:dyDescent="0.3">
      <c r="A340">
        <v>2</v>
      </c>
      <c r="B340" t="s">
        <v>197</v>
      </c>
      <c r="C340" t="s">
        <v>201</v>
      </c>
      <c r="D340">
        <v>47</v>
      </c>
      <c r="E340">
        <v>101</v>
      </c>
      <c r="F340">
        <v>16</v>
      </c>
      <c r="G340">
        <v>164</v>
      </c>
    </row>
    <row r="341" spans="1:7" x14ac:dyDescent="0.3">
      <c r="A341">
        <v>2</v>
      </c>
      <c r="B341" t="s">
        <v>197</v>
      </c>
      <c r="C341" t="s">
        <v>367</v>
      </c>
      <c r="D341">
        <v>31</v>
      </c>
      <c r="E341">
        <v>81</v>
      </c>
      <c r="F341">
        <v>4</v>
      </c>
      <c r="G341">
        <v>116</v>
      </c>
    </row>
    <row r="342" spans="1:7" x14ac:dyDescent="0.3">
      <c r="A342">
        <v>2</v>
      </c>
      <c r="B342" t="s">
        <v>197</v>
      </c>
      <c r="C342" t="s">
        <v>202</v>
      </c>
      <c r="D342">
        <v>156</v>
      </c>
      <c r="E342">
        <v>261</v>
      </c>
      <c r="F342">
        <v>15</v>
      </c>
      <c r="G342">
        <v>432</v>
      </c>
    </row>
    <row r="343" spans="1:7" x14ac:dyDescent="0.3">
      <c r="A343">
        <v>2</v>
      </c>
      <c r="B343" t="s">
        <v>197</v>
      </c>
      <c r="C343" t="s">
        <v>5</v>
      </c>
      <c r="D343">
        <v>22</v>
      </c>
      <c r="E343">
        <v>3</v>
      </c>
      <c r="F343">
        <v>3</v>
      </c>
      <c r="G343">
        <v>28</v>
      </c>
    </row>
    <row r="344" spans="1:7" x14ac:dyDescent="0.3">
      <c r="C344" s="2" t="s">
        <v>369</v>
      </c>
      <c r="D344" s="2">
        <f>SUM(D337:D343)</f>
        <v>1483</v>
      </c>
      <c r="E344" s="2">
        <f>SUM(E337:E343)</f>
        <v>1793</v>
      </c>
      <c r="F344" s="2">
        <f>SUM(F337:F343)</f>
        <v>120</v>
      </c>
      <c r="G344" s="2">
        <f>SUM(G337:G343)</f>
        <v>3396</v>
      </c>
    </row>
    <row r="346" spans="1:7" x14ac:dyDescent="0.3">
      <c r="A346" s="2" t="s">
        <v>346</v>
      </c>
      <c r="B346" s="2" t="s">
        <v>347</v>
      </c>
      <c r="C346" s="2" t="s">
        <v>2</v>
      </c>
      <c r="D346" s="2" t="s">
        <v>296</v>
      </c>
      <c r="E346" s="2" t="s">
        <v>1</v>
      </c>
      <c r="F346" s="2" t="s">
        <v>372</v>
      </c>
    </row>
    <row r="347" spans="1:7" x14ac:dyDescent="0.3">
      <c r="A347" s="2"/>
      <c r="B347" s="2"/>
      <c r="C347" s="2"/>
      <c r="D347" s="2" t="s">
        <v>355</v>
      </c>
      <c r="E347" s="2"/>
      <c r="F347" s="2"/>
    </row>
    <row r="348" spans="1:7" x14ac:dyDescent="0.3">
      <c r="A348" s="2"/>
      <c r="B348" s="2"/>
      <c r="C348" s="2"/>
      <c r="D348" s="2" t="s">
        <v>349</v>
      </c>
      <c r="E348" s="2"/>
      <c r="F348" s="2"/>
    </row>
    <row r="349" spans="1:7" x14ac:dyDescent="0.3">
      <c r="A349">
        <v>3</v>
      </c>
      <c r="B349" t="s">
        <v>197</v>
      </c>
      <c r="C349" t="s">
        <v>297</v>
      </c>
      <c r="D349">
        <v>89</v>
      </c>
      <c r="E349">
        <v>30</v>
      </c>
      <c r="F349">
        <v>119</v>
      </c>
    </row>
    <row r="350" spans="1:7" x14ac:dyDescent="0.3">
      <c r="A350">
        <v>3</v>
      </c>
      <c r="B350" t="s">
        <v>197</v>
      </c>
      <c r="C350" t="s">
        <v>298</v>
      </c>
      <c r="D350">
        <v>616</v>
      </c>
      <c r="E350">
        <v>166</v>
      </c>
      <c r="F350">
        <v>782</v>
      </c>
    </row>
    <row r="351" spans="1:7" x14ac:dyDescent="0.3">
      <c r="A351">
        <v>3</v>
      </c>
      <c r="B351" t="s">
        <v>197</v>
      </c>
      <c r="C351" t="s">
        <v>299</v>
      </c>
      <c r="D351">
        <v>10</v>
      </c>
      <c r="E351">
        <v>6</v>
      </c>
      <c r="F351">
        <v>16</v>
      </c>
    </row>
    <row r="352" spans="1:7" x14ac:dyDescent="0.3">
      <c r="A352">
        <v>3</v>
      </c>
      <c r="B352" t="s">
        <v>197</v>
      </c>
      <c r="C352" t="s">
        <v>300</v>
      </c>
      <c r="D352">
        <v>945</v>
      </c>
      <c r="E352">
        <v>224</v>
      </c>
      <c r="F352">
        <v>1169</v>
      </c>
    </row>
    <row r="353" spans="1:7" x14ac:dyDescent="0.3">
      <c r="A353">
        <v>3</v>
      </c>
      <c r="B353" t="s">
        <v>197</v>
      </c>
      <c r="C353" t="s">
        <v>301</v>
      </c>
      <c r="D353">
        <v>94</v>
      </c>
      <c r="E353">
        <v>20</v>
      </c>
      <c r="F353">
        <v>114</v>
      </c>
    </row>
    <row r="354" spans="1:7" x14ac:dyDescent="0.3">
      <c r="A354">
        <v>3</v>
      </c>
      <c r="B354" t="s">
        <v>197</v>
      </c>
      <c r="C354" t="s">
        <v>302</v>
      </c>
      <c r="D354">
        <v>74</v>
      </c>
      <c r="E354">
        <v>14</v>
      </c>
      <c r="F354">
        <v>88</v>
      </c>
    </row>
    <row r="355" spans="1:7" x14ac:dyDescent="0.3">
      <c r="A355">
        <v>3</v>
      </c>
      <c r="B355" t="s">
        <v>197</v>
      </c>
      <c r="C355" t="s">
        <v>368</v>
      </c>
      <c r="D355">
        <v>868</v>
      </c>
      <c r="E355">
        <v>248</v>
      </c>
      <c r="F355">
        <v>1116</v>
      </c>
    </row>
    <row r="356" spans="1:7" x14ac:dyDescent="0.3">
      <c r="A356">
        <v>3</v>
      </c>
      <c r="B356" t="s">
        <v>197</v>
      </c>
      <c r="C356" t="s">
        <v>5</v>
      </c>
      <c r="D356">
        <v>18</v>
      </c>
      <c r="E356">
        <v>6</v>
      </c>
      <c r="F356">
        <v>24</v>
      </c>
    </row>
    <row r="357" spans="1:7" x14ac:dyDescent="0.3">
      <c r="C357" s="2" t="s">
        <v>369</v>
      </c>
      <c r="D357" s="2">
        <f>SUM(D349:D356)</f>
        <v>2714</v>
      </c>
      <c r="E357" s="2">
        <f>SUM(E349:E356)</f>
        <v>714</v>
      </c>
      <c r="F357" s="2">
        <f>SUM(F349:F356)</f>
        <v>3428</v>
      </c>
    </row>
    <row r="359" spans="1:7" x14ac:dyDescent="0.3">
      <c r="A359" s="2" t="s">
        <v>346</v>
      </c>
      <c r="B359" s="2" t="s">
        <v>347</v>
      </c>
      <c r="C359" s="2" t="s">
        <v>2</v>
      </c>
      <c r="D359" s="2" t="s">
        <v>83</v>
      </c>
      <c r="E359" s="2" t="s">
        <v>84</v>
      </c>
      <c r="F359" s="2" t="s">
        <v>1</v>
      </c>
      <c r="G359" s="2" t="s">
        <v>372</v>
      </c>
    </row>
    <row r="360" spans="1:7" x14ac:dyDescent="0.3">
      <c r="A360" s="2"/>
      <c r="B360" s="2"/>
      <c r="C360" s="2"/>
      <c r="D360" s="2" t="s">
        <v>87</v>
      </c>
      <c r="E360" s="2" t="s">
        <v>86</v>
      </c>
      <c r="F360" s="2"/>
      <c r="G360" s="2"/>
    </row>
    <row r="361" spans="1:7" x14ac:dyDescent="0.3">
      <c r="A361" s="2"/>
      <c r="B361" s="2"/>
      <c r="C361" s="2"/>
      <c r="D361" s="2" t="s">
        <v>348</v>
      </c>
      <c r="E361" s="2" t="s">
        <v>349</v>
      </c>
      <c r="F361" s="2"/>
      <c r="G361" s="2"/>
    </row>
    <row r="362" spans="1:7" x14ac:dyDescent="0.3">
      <c r="A362">
        <v>1</v>
      </c>
      <c r="B362" t="s">
        <v>85</v>
      </c>
      <c r="C362" t="s">
        <v>86</v>
      </c>
      <c r="D362">
        <v>698</v>
      </c>
      <c r="E362">
        <v>1101</v>
      </c>
      <c r="F362">
        <v>89</v>
      </c>
      <c r="G362">
        <v>1888</v>
      </c>
    </row>
    <row r="363" spans="1:7" x14ac:dyDescent="0.3">
      <c r="A363">
        <v>1</v>
      </c>
      <c r="B363" t="s">
        <v>85</v>
      </c>
      <c r="C363" t="s">
        <v>87</v>
      </c>
      <c r="D363">
        <v>4008</v>
      </c>
      <c r="E363">
        <v>2203</v>
      </c>
      <c r="F363">
        <v>408</v>
      </c>
      <c r="G363">
        <v>6619</v>
      </c>
    </row>
    <row r="364" spans="1:7" x14ac:dyDescent="0.3">
      <c r="A364">
        <v>1</v>
      </c>
      <c r="B364" t="s">
        <v>85</v>
      </c>
      <c r="C364" t="s">
        <v>5</v>
      </c>
      <c r="D364">
        <v>34</v>
      </c>
      <c r="E364">
        <v>11</v>
      </c>
      <c r="F364">
        <v>7</v>
      </c>
      <c r="G364">
        <v>52</v>
      </c>
    </row>
    <row r="365" spans="1:7" x14ac:dyDescent="0.3">
      <c r="C365" s="2" t="s">
        <v>369</v>
      </c>
      <c r="D365" s="2">
        <f>SUM(D362:D364)</f>
        <v>4740</v>
      </c>
      <c r="E365" s="2">
        <f>SUM(E362:E364)</f>
        <v>3315</v>
      </c>
      <c r="F365" s="2">
        <f>SUM(F362:F364)</f>
        <v>504</v>
      </c>
      <c r="G365" s="2">
        <f>SUM(G362:G364)</f>
        <v>8559</v>
      </c>
    </row>
    <row r="368" spans="1:7" x14ac:dyDescent="0.3">
      <c r="A368" s="2" t="s">
        <v>346</v>
      </c>
      <c r="B368" s="2" t="s">
        <v>347</v>
      </c>
      <c r="C368" s="2" t="s">
        <v>2</v>
      </c>
      <c r="D368" s="2" t="s">
        <v>303</v>
      </c>
      <c r="E368" s="2" t="s">
        <v>304</v>
      </c>
      <c r="F368" s="2" t="s">
        <v>1</v>
      </c>
      <c r="G368" s="2" t="s">
        <v>372</v>
      </c>
    </row>
    <row r="369" spans="1:7" x14ac:dyDescent="0.3">
      <c r="A369" s="2"/>
      <c r="B369" s="2"/>
      <c r="C369" s="2"/>
      <c r="D369" s="2" t="s">
        <v>310</v>
      </c>
      <c r="E369" s="2" t="s">
        <v>308</v>
      </c>
      <c r="F369" s="2"/>
      <c r="G369" s="2"/>
    </row>
    <row r="370" spans="1:7" x14ac:dyDescent="0.3">
      <c r="A370" s="2"/>
      <c r="B370" s="2"/>
      <c r="C370" s="2"/>
      <c r="D370" s="2" t="s">
        <v>348</v>
      </c>
      <c r="E370" s="2" t="s">
        <v>349</v>
      </c>
      <c r="F370" s="2"/>
      <c r="G370" s="2"/>
    </row>
    <row r="371" spans="1:7" x14ac:dyDescent="0.3">
      <c r="A371">
        <v>3</v>
      </c>
      <c r="B371" t="s">
        <v>85</v>
      </c>
      <c r="C371" t="s">
        <v>305</v>
      </c>
      <c r="D371">
        <v>260</v>
      </c>
      <c r="E371">
        <v>98</v>
      </c>
      <c r="F371">
        <v>17</v>
      </c>
      <c r="G371">
        <v>375</v>
      </c>
    </row>
    <row r="372" spans="1:7" x14ac:dyDescent="0.3">
      <c r="A372">
        <v>3</v>
      </c>
      <c r="B372" t="s">
        <v>85</v>
      </c>
      <c r="C372" t="s">
        <v>306</v>
      </c>
      <c r="D372">
        <v>512</v>
      </c>
      <c r="E372">
        <v>303</v>
      </c>
      <c r="F372">
        <v>29</v>
      </c>
      <c r="G372">
        <v>844</v>
      </c>
    </row>
    <row r="373" spans="1:7" x14ac:dyDescent="0.3">
      <c r="A373">
        <v>3</v>
      </c>
      <c r="B373" t="s">
        <v>85</v>
      </c>
      <c r="C373" t="s">
        <v>307</v>
      </c>
      <c r="D373">
        <v>825</v>
      </c>
      <c r="E373">
        <v>655</v>
      </c>
      <c r="F373">
        <v>106</v>
      </c>
      <c r="G373">
        <v>1586</v>
      </c>
    </row>
    <row r="374" spans="1:7" x14ac:dyDescent="0.3">
      <c r="A374">
        <v>3</v>
      </c>
      <c r="B374" t="s">
        <v>85</v>
      </c>
      <c r="C374" t="s">
        <v>308</v>
      </c>
      <c r="D374">
        <v>782</v>
      </c>
      <c r="E374">
        <v>1219</v>
      </c>
      <c r="F374">
        <v>101</v>
      </c>
      <c r="G374">
        <v>2102</v>
      </c>
    </row>
    <row r="375" spans="1:7" x14ac:dyDescent="0.3">
      <c r="A375">
        <v>3</v>
      </c>
      <c r="B375" t="s">
        <v>85</v>
      </c>
      <c r="C375" t="s">
        <v>309</v>
      </c>
      <c r="D375">
        <v>777</v>
      </c>
      <c r="E375">
        <v>557</v>
      </c>
      <c r="F375">
        <v>73</v>
      </c>
      <c r="G375">
        <v>1407</v>
      </c>
    </row>
    <row r="376" spans="1:7" x14ac:dyDescent="0.3">
      <c r="A376">
        <v>3</v>
      </c>
      <c r="B376" t="s">
        <v>85</v>
      </c>
      <c r="C376" t="s">
        <v>310</v>
      </c>
      <c r="D376">
        <v>1170</v>
      </c>
      <c r="E376">
        <v>918</v>
      </c>
      <c r="F376">
        <v>85</v>
      </c>
      <c r="G376">
        <v>2173</v>
      </c>
    </row>
    <row r="377" spans="1:7" x14ac:dyDescent="0.3">
      <c r="A377">
        <v>3</v>
      </c>
      <c r="B377" t="s">
        <v>85</v>
      </c>
      <c r="C377" t="s">
        <v>5</v>
      </c>
      <c r="D377">
        <v>65</v>
      </c>
      <c r="E377">
        <v>7</v>
      </c>
      <c r="F377">
        <v>4</v>
      </c>
      <c r="G377">
        <v>76</v>
      </c>
    </row>
    <row r="378" spans="1:7" x14ac:dyDescent="0.3">
      <c r="C378" s="2" t="s">
        <v>369</v>
      </c>
      <c r="D378" s="2">
        <f>SUM(D371:D377)</f>
        <v>4391</v>
      </c>
      <c r="E378" s="2">
        <f>SUM(E371:E377)</f>
        <v>3757</v>
      </c>
      <c r="F378" s="2">
        <f>SUM(F371:F377)</f>
        <v>415</v>
      </c>
      <c r="G378" s="2">
        <f>SUM(G371:G377)</f>
        <v>8563</v>
      </c>
    </row>
    <row r="380" spans="1:7" x14ac:dyDescent="0.3">
      <c r="A380" s="2" t="s">
        <v>346</v>
      </c>
      <c r="B380" s="2" t="s">
        <v>347</v>
      </c>
      <c r="C380" s="2" t="s">
        <v>2</v>
      </c>
      <c r="D380" s="2" t="s">
        <v>88</v>
      </c>
      <c r="E380" s="2" t="s">
        <v>1</v>
      </c>
      <c r="F380" s="2" t="s">
        <v>372</v>
      </c>
    </row>
    <row r="381" spans="1:7" x14ac:dyDescent="0.3">
      <c r="A381" s="2"/>
      <c r="B381" s="2"/>
      <c r="C381" s="2"/>
      <c r="D381" s="2" t="s">
        <v>90</v>
      </c>
      <c r="E381" s="2"/>
      <c r="F381" s="2"/>
    </row>
    <row r="382" spans="1:7" x14ac:dyDescent="0.3">
      <c r="A382">
        <v>1</v>
      </c>
      <c r="B382" t="s">
        <v>89</v>
      </c>
      <c r="C382" t="s">
        <v>90</v>
      </c>
      <c r="D382">
        <v>2999</v>
      </c>
      <c r="E382">
        <v>422</v>
      </c>
      <c r="F382">
        <v>3421</v>
      </c>
    </row>
    <row r="383" spans="1:7" x14ac:dyDescent="0.3">
      <c r="A383">
        <v>1</v>
      </c>
      <c r="B383" t="s">
        <v>89</v>
      </c>
      <c r="C383" t="s">
        <v>91</v>
      </c>
      <c r="D383">
        <v>1577</v>
      </c>
      <c r="E383">
        <v>312</v>
      </c>
      <c r="F383">
        <v>1889</v>
      </c>
    </row>
    <row r="384" spans="1:7" x14ac:dyDescent="0.3">
      <c r="A384">
        <v>1</v>
      </c>
      <c r="B384" t="s">
        <v>89</v>
      </c>
      <c r="C384" t="s">
        <v>5</v>
      </c>
      <c r="D384">
        <v>12</v>
      </c>
      <c r="E384">
        <v>4</v>
      </c>
      <c r="F384">
        <v>16</v>
      </c>
    </row>
    <row r="385" spans="1:6" x14ac:dyDescent="0.3">
      <c r="C385" s="2" t="s">
        <v>369</v>
      </c>
      <c r="D385" s="2">
        <f>SUM(D382:D384)</f>
        <v>4588</v>
      </c>
      <c r="E385" s="2">
        <f>SUM(E382:E384)</f>
        <v>738</v>
      </c>
      <c r="F385" s="2">
        <f>SUM(F382:F384)</f>
        <v>5326</v>
      </c>
    </row>
    <row r="387" spans="1:6" x14ac:dyDescent="0.3">
      <c r="A387" s="2" t="s">
        <v>346</v>
      </c>
      <c r="B387" s="2" t="s">
        <v>347</v>
      </c>
      <c r="C387" s="2" t="s">
        <v>2</v>
      </c>
      <c r="D387" s="2" t="s">
        <v>203</v>
      </c>
      <c r="E387" s="2" t="s">
        <v>1</v>
      </c>
      <c r="F387" s="2" t="s">
        <v>372</v>
      </c>
    </row>
    <row r="388" spans="1:6" x14ac:dyDescent="0.3">
      <c r="A388" s="2"/>
      <c r="B388" s="2"/>
      <c r="C388" s="2"/>
      <c r="D388" s="2" t="s">
        <v>205</v>
      </c>
      <c r="E388" s="2"/>
      <c r="F388" s="2"/>
    </row>
    <row r="389" spans="1:6" x14ac:dyDescent="0.3">
      <c r="A389">
        <v>2</v>
      </c>
      <c r="B389" t="s">
        <v>89</v>
      </c>
      <c r="C389" t="s">
        <v>204</v>
      </c>
      <c r="D389">
        <v>1016</v>
      </c>
      <c r="E389">
        <v>222</v>
      </c>
      <c r="F389">
        <v>1238</v>
      </c>
    </row>
    <row r="390" spans="1:6" x14ac:dyDescent="0.3">
      <c r="A390">
        <v>2</v>
      </c>
      <c r="B390" t="s">
        <v>89</v>
      </c>
      <c r="C390" t="s">
        <v>205</v>
      </c>
      <c r="D390">
        <v>2069</v>
      </c>
      <c r="E390">
        <v>338</v>
      </c>
      <c r="F390">
        <v>2407</v>
      </c>
    </row>
    <row r="391" spans="1:6" x14ac:dyDescent="0.3">
      <c r="A391">
        <v>2</v>
      </c>
      <c r="B391" t="s">
        <v>89</v>
      </c>
      <c r="C391" t="s">
        <v>206</v>
      </c>
      <c r="D391">
        <v>393</v>
      </c>
      <c r="E391">
        <v>91</v>
      </c>
      <c r="F391">
        <v>484</v>
      </c>
    </row>
    <row r="392" spans="1:6" x14ac:dyDescent="0.3">
      <c r="A392">
        <v>2</v>
      </c>
      <c r="B392" t="s">
        <v>89</v>
      </c>
      <c r="C392" t="s">
        <v>207</v>
      </c>
      <c r="D392">
        <v>391</v>
      </c>
      <c r="E392">
        <v>98</v>
      </c>
      <c r="F392">
        <v>489</v>
      </c>
    </row>
    <row r="393" spans="1:6" x14ac:dyDescent="0.3">
      <c r="A393">
        <v>2</v>
      </c>
      <c r="B393" t="s">
        <v>89</v>
      </c>
      <c r="C393" t="s">
        <v>208</v>
      </c>
      <c r="D393">
        <v>522</v>
      </c>
      <c r="E393">
        <v>121</v>
      </c>
      <c r="F393">
        <v>643</v>
      </c>
    </row>
    <row r="394" spans="1:6" x14ac:dyDescent="0.3">
      <c r="A394">
        <v>2</v>
      </c>
      <c r="B394" t="s">
        <v>89</v>
      </c>
      <c r="C394" t="s">
        <v>209</v>
      </c>
      <c r="D394">
        <v>278</v>
      </c>
      <c r="E394">
        <v>105</v>
      </c>
      <c r="F394">
        <v>383</v>
      </c>
    </row>
    <row r="395" spans="1:6" x14ac:dyDescent="0.3">
      <c r="A395">
        <v>2</v>
      </c>
      <c r="B395" t="s">
        <v>89</v>
      </c>
      <c r="C395" t="s">
        <v>5</v>
      </c>
      <c r="D395">
        <v>24</v>
      </c>
      <c r="E395">
        <v>7</v>
      </c>
      <c r="F395">
        <v>31</v>
      </c>
    </row>
    <row r="396" spans="1:6" x14ac:dyDescent="0.3">
      <c r="C396" s="2" t="s">
        <v>369</v>
      </c>
      <c r="D396" s="2">
        <f>SUM(D389:D395)</f>
        <v>4693</v>
      </c>
      <c r="E396" s="2">
        <f>SUM(E389:E395)</f>
        <v>982</v>
      </c>
      <c r="F396" s="2">
        <f>SUM(F389:F395)</f>
        <v>5675</v>
      </c>
    </row>
    <row r="398" spans="1:6" x14ac:dyDescent="0.3">
      <c r="A398" s="2" t="s">
        <v>346</v>
      </c>
      <c r="B398" s="2" t="s">
        <v>347</v>
      </c>
      <c r="C398" s="2" t="s">
        <v>2</v>
      </c>
      <c r="D398" s="2" t="s">
        <v>210</v>
      </c>
      <c r="E398" s="2" t="s">
        <v>1</v>
      </c>
      <c r="F398" s="2" t="s">
        <v>372</v>
      </c>
    </row>
    <row r="399" spans="1:6" x14ac:dyDescent="0.3">
      <c r="A399" s="2"/>
      <c r="B399" s="2"/>
      <c r="C399" s="2"/>
      <c r="D399" s="2" t="s">
        <v>216</v>
      </c>
      <c r="E399" s="2"/>
      <c r="F399" s="2"/>
    </row>
    <row r="400" spans="1:6" x14ac:dyDescent="0.3">
      <c r="A400" s="2"/>
      <c r="B400" s="2"/>
      <c r="C400" s="2"/>
      <c r="D400" s="2" t="s">
        <v>348</v>
      </c>
      <c r="E400" s="2"/>
      <c r="F400" s="2"/>
    </row>
    <row r="401" spans="1:6" x14ac:dyDescent="0.3">
      <c r="A401">
        <v>2</v>
      </c>
      <c r="B401" t="s">
        <v>211</v>
      </c>
      <c r="C401" t="s">
        <v>212</v>
      </c>
      <c r="D401">
        <v>464</v>
      </c>
      <c r="E401">
        <v>229</v>
      </c>
      <c r="F401">
        <v>693</v>
      </c>
    </row>
    <row r="402" spans="1:6" x14ac:dyDescent="0.3">
      <c r="A402">
        <v>2</v>
      </c>
      <c r="B402" t="s">
        <v>211</v>
      </c>
      <c r="C402" t="s">
        <v>213</v>
      </c>
      <c r="D402">
        <v>229</v>
      </c>
      <c r="E402">
        <v>112</v>
      </c>
      <c r="F402">
        <v>341</v>
      </c>
    </row>
    <row r="403" spans="1:6" x14ac:dyDescent="0.3">
      <c r="A403">
        <v>2</v>
      </c>
      <c r="B403" t="s">
        <v>211</v>
      </c>
      <c r="C403" t="s">
        <v>214</v>
      </c>
      <c r="D403">
        <v>445</v>
      </c>
      <c r="E403">
        <v>163</v>
      </c>
      <c r="F403">
        <v>608</v>
      </c>
    </row>
    <row r="404" spans="1:6" x14ac:dyDescent="0.3">
      <c r="A404">
        <v>2</v>
      </c>
      <c r="B404" t="s">
        <v>211</v>
      </c>
      <c r="C404" t="s">
        <v>215</v>
      </c>
      <c r="D404">
        <v>305</v>
      </c>
      <c r="E404">
        <v>125</v>
      </c>
      <c r="F404">
        <v>430</v>
      </c>
    </row>
    <row r="405" spans="1:6" x14ac:dyDescent="0.3">
      <c r="A405">
        <v>2</v>
      </c>
      <c r="B405" t="s">
        <v>211</v>
      </c>
      <c r="C405" t="s">
        <v>216</v>
      </c>
      <c r="D405">
        <v>1261</v>
      </c>
      <c r="E405">
        <v>366</v>
      </c>
      <c r="F405">
        <v>1627</v>
      </c>
    </row>
    <row r="406" spans="1:6" x14ac:dyDescent="0.3">
      <c r="A406">
        <v>2</v>
      </c>
      <c r="B406" t="s">
        <v>211</v>
      </c>
      <c r="C406" t="s">
        <v>217</v>
      </c>
      <c r="D406">
        <v>816</v>
      </c>
      <c r="E406">
        <v>254</v>
      </c>
      <c r="F406">
        <v>1070</v>
      </c>
    </row>
    <row r="407" spans="1:6" x14ac:dyDescent="0.3">
      <c r="A407">
        <v>2</v>
      </c>
      <c r="B407" t="s">
        <v>211</v>
      </c>
      <c r="C407" t="s">
        <v>218</v>
      </c>
      <c r="D407">
        <v>615</v>
      </c>
      <c r="E407">
        <v>220</v>
      </c>
      <c r="F407">
        <v>835</v>
      </c>
    </row>
    <row r="408" spans="1:6" x14ac:dyDescent="0.3">
      <c r="A408">
        <v>2</v>
      </c>
      <c r="B408" t="s">
        <v>211</v>
      </c>
      <c r="C408" t="s">
        <v>219</v>
      </c>
      <c r="D408">
        <v>1659</v>
      </c>
      <c r="E408">
        <v>691</v>
      </c>
      <c r="F408">
        <v>2350</v>
      </c>
    </row>
    <row r="409" spans="1:6" x14ac:dyDescent="0.3">
      <c r="A409">
        <v>2</v>
      </c>
      <c r="B409" t="s">
        <v>211</v>
      </c>
      <c r="C409" t="s">
        <v>5</v>
      </c>
      <c r="D409">
        <v>31</v>
      </c>
      <c r="E409">
        <v>6</v>
      </c>
      <c r="F409">
        <v>37</v>
      </c>
    </row>
    <row r="410" spans="1:6" x14ac:dyDescent="0.3">
      <c r="C410" s="2" t="s">
        <v>369</v>
      </c>
      <c r="D410" s="2">
        <f>SUM(D401:D409)</f>
        <v>5825</v>
      </c>
      <c r="E410" s="2">
        <f>SUM(E401:E409)</f>
        <v>2166</v>
      </c>
      <c r="F410" s="2">
        <f>SUM(F401:F409)</f>
        <v>7991</v>
      </c>
    </row>
    <row r="412" spans="1:6" x14ac:dyDescent="0.3">
      <c r="A412" s="2" t="s">
        <v>346</v>
      </c>
      <c r="B412" s="2" t="s">
        <v>347</v>
      </c>
      <c r="C412" s="2" t="s">
        <v>2</v>
      </c>
      <c r="D412" s="2" t="s">
        <v>311</v>
      </c>
      <c r="E412" s="2" t="s">
        <v>1</v>
      </c>
      <c r="F412" s="2" t="s">
        <v>372</v>
      </c>
    </row>
    <row r="413" spans="1:6" x14ac:dyDescent="0.3">
      <c r="A413" s="2"/>
      <c r="B413" s="2"/>
      <c r="C413" s="2"/>
      <c r="D413" s="2" t="s">
        <v>317</v>
      </c>
      <c r="E413" s="2"/>
      <c r="F413" s="2"/>
    </row>
    <row r="414" spans="1:6" x14ac:dyDescent="0.3">
      <c r="A414" s="2"/>
      <c r="B414" s="2"/>
      <c r="C414" s="2"/>
      <c r="D414" s="2" t="s">
        <v>357</v>
      </c>
      <c r="E414" s="2"/>
      <c r="F414" s="2"/>
    </row>
    <row r="415" spans="1:6" x14ac:dyDescent="0.3">
      <c r="A415">
        <v>3</v>
      </c>
      <c r="B415" t="s">
        <v>211</v>
      </c>
      <c r="C415" t="s">
        <v>312</v>
      </c>
      <c r="D415">
        <v>480</v>
      </c>
      <c r="E415">
        <v>122</v>
      </c>
      <c r="F415">
        <v>602</v>
      </c>
    </row>
    <row r="416" spans="1:6" x14ac:dyDescent="0.3">
      <c r="A416">
        <v>3</v>
      </c>
      <c r="B416" t="s">
        <v>211</v>
      </c>
      <c r="C416" t="s">
        <v>313</v>
      </c>
      <c r="D416">
        <v>489</v>
      </c>
      <c r="E416">
        <v>158</v>
      </c>
      <c r="F416">
        <v>647</v>
      </c>
    </row>
    <row r="417" spans="1:6" x14ac:dyDescent="0.3">
      <c r="A417">
        <v>3</v>
      </c>
      <c r="B417" t="s">
        <v>211</v>
      </c>
      <c r="C417" t="s">
        <v>314</v>
      </c>
      <c r="D417">
        <v>328</v>
      </c>
      <c r="E417">
        <v>146</v>
      </c>
      <c r="F417">
        <v>474</v>
      </c>
    </row>
    <row r="418" spans="1:6" x14ac:dyDescent="0.3">
      <c r="A418">
        <v>3</v>
      </c>
      <c r="B418" t="s">
        <v>211</v>
      </c>
      <c r="C418" t="s">
        <v>150</v>
      </c>
      <c r="D418">
        <v>364</v>
      </c>
      <c r="E418">
        <v>120</v>
      </c>
      <c r="F418">
        <v>484</v>
      </c>
    </row>
    <row r="419" spans="1:6" x14ac:dyDescent="0.3">
      <c r="A419">
        <v>3</v>
      </c>
      <c r="B419" t="s">
        <v>211</v>
      </c>
      <c r="C419" t="s">
        <v>315</v>
      </c>
      <c r="D419">
        <v>411</v>
      </c>
      <c r="E419">
        <v>183</v>
      </c>
      <c r="F419">
        <v>594</v>
      </c>
    </row>
    <row r="420" spans="1:6" x14ac:dyDescent="0.3">
      <c r="A420">
        <v>3</v>
      </c>
      <c r="B420" t="s">
        <v>211</v>
      </c>
      <c r="C420" t="s">
        <v>316</v>
      </c>
      <c r="D420">
        <v>467</v>
      </c>
      <c r="E420">
        <v>191</v>
      </c>
      <c r="F420">
        <v>658</v>
      </c>
    </row>
    <row r="421" spans="1:6" x14ac:dyDescent="0.3">
      <c r="A421">
        <v>3</v>
      </c>
      <c r="B421" t="s">
        <v>211</v>
      </c>
      <c r="C421" t="s">
        <v>317</v>
      </c>
      <c r="D421">
        <v>752</v>
      </c>
      <c r="E421">
        <v>204</v>
      </c>
      <c r="F421">
        <v>956</v>
      </c>
    </row>
    <row r="422" spans="1:6" x14ac:dyDescent="0.3">
      <c r="A422">
        <v>3</v>
      </c>
      <c r="B422" t="s">
        <v>211</v>
      </c>
      <c r="C422" t="s">
        <v>318</v>
      </c>
      <c r="D422">
        <v>667</v>
      </c>
      <c r="E422">
        <v>276</v>
      </c>
      <c r="F422">
        <v>943</v>
      </c>
    </row>
    <row r="423" spans="1:6" x14ac:dyDescent="0.3">
      <c r="A423">
        <v>3</v>
      </c>
      <c r="B423" t="s">
        <v>211</v>
      </c>
      <c r="C423" t="s">
        <v>319</v>
      </c>
      <c r="D423">
        <v>340</v>
      </c>
      <c r="E423">
        <v>109</v>
      </c>
      <c r="F423">
        <v>449</v>
      </c>
    </row>
    <row r="424" spans="1:6" x14ac:dyDescent="0.3">
      <c r="A424">
        <v>3</v>
      </c>
      <c r="B424" t="s">
        <v>211</v>
      </c>
      <c r="C424" t="s">
        <v>320</v>
      </c>
      <c r="D424">
        <v>424</v>
      </c>
      <c r="E424">
        <v>175</v>
      </c>
      <c r="F424">
        <v>599</v>
      </c>
    </row>
    <row r="425" spans="1:6" x14ac:dyDescent="0.3">
      <c r="A425">
        <v>3</v>
      </c>
      <c r="B425" t="s">
        <v>211</v>
      </c>
      <c r="C425" t="s">
        <v>321</v>
      </c>
      <c r="D425">
        <v>694</v>
      </c>
      <c r="E425">
        <v>263</v>
      </c>
      <c r="F425">
        <v>957</v>
      </c>
    </row>
    <row r="426" spans="1:6" x14ac:dyDescent="0.3">
      <c r="A426">
        <v>3</v>
      </c>
      <c r="B426" t="s">
        <v>211</v>
      </c>
      <c r="C426" t="s">
        <v>5</v>
      </c>
      <c r="D426">
        <v>23</v>
      </c>
      <c r="E426">
        <v>15</v>
      </c>
      <c r="F426">
        <v>38</v>
      </c>
    </row>
    <row r="427" spans="1:6" x14ac:dyDescent="0.3">
      <c r="C427" s="2" t="s">
        <v>369</v>
      </c>
      <c r="D427" s="2">
        <f>SUM(D415:D426)</f>
        <v>5439</v>
      </c>
      <c r="E427" s="2">
        <f>SUM(E415:E426)</f>
        <v>1962</v>
      </c>
      <c r="F427" s="2">
        <f>SUM(F415:F426)</f>
        <v>7401</v>
      </c>
    </row>
    <row r="429" spans="1:6" x14ac:dyDescent="0.3">
      <c r="A429" s="2" t="s">
        <v>346</v>
      </c>
      <c r="B429" s="2" t="s">
        <v>347</v>
      </c>
      <c r="C429" s="2" t="s">
        <v>2</v>
      </c>
      <c r="D429" s="2" t="s">
        <v>92</v>
      </c>
      <c r="E429" s="2" t="s">
        <v>1</v>
      </c>
      <c r="F429" s="2" t="s">
        <v>372</v>
      </c>
    </row>
    <row r="430" spans="1:6" x14ac:dyDescent="0.3">
      <c r="A430" s="2"/>
      <c r="B430" s="2"/>
      <c r="C430" s="2"/>
      <c r="D430" s="2" t="s">
        <v>99</v>
      </c>
      <c r="E430" s="2"/>
      <c r="F430" s="2"/>
    </row>
    <row r="431" spans="1:6" x14ac:dyDescent="0.3">
      <c r="A431" s="2"/>
      <c r="B431" s="2"/>
      <c r="C431" s="2"/>
      <c r="D431" s="2" t="s">
        <v>349</v>
      </c>
      <c r="E431" s="2"/>
      <c r="F431" s="2"/>
    </row>
    <row r="432" spans="1:6" x14ac:dyDescent="0.3">
      <c r="A432">
        <v>1</v>
      </c>
      <c r="B432" t="s">
        <v>94</v>
      </c>
      <c r="C432" t="s">
        <v>95</v>
      </c>
      <c r="D432">
        <v>276</v>
      </c>
      <c r="E432">
        <v>40</v>
      </c>
      <c r="F432">
        <v>316</v>
      </c>
    </row>
    <row r="433" spans="1:6" x14ac:dyDescent="0.3">
      <c r="A433">
        <v>1</v>
      </c>
      <c r="B433" t="s">
        <v>94</v>
      </c>
      <c r="C433" t="s">
        <v>96</v>
      </c>
      <c r="D433">
        <v>579</v>
      </c>
      <c r="E433">
        <v>97</v>
      </c>
      <c r="F433">
        <v>676</v>
      </c>
    </row>
    <row r="434" spans="1:6" x14ac:dyDescent="0.3">
      <c r="A434">
        <v>1</v>
      </c>
      <c r="B434" t="s">
        <v>94</v>
      </c>
      <c r="C434" t="s">
        <v>97</v>
      </c>
      <c r="D434">
        <v>87</v>
      </c>
      <c r="E434">
        <v>27</v>
      </c>
      <c r="F434">
        <v>114</v>
      </c>
    </row>
    <row r="435" spans="1:6" x14ac:dyDescent="0.3">
      <c r="A435">
        <v>1</v>
      </c>
      <c r="B435" t="s">
        <v>94</v>
      </c>
      <c r="C435" t="s">
        <v>98</v>
      </c>
      <c r="D435">
        <v>42</v>
      </c>
      <c r="E435">
        <v>9</v>
      </c>
      <c r="F435">
        <v>51</v>
      </c>
    </row>
    <row r="436" spans="1:6" x14ac:dyDescent="0.3">
      <c r="A436">
        <v>1</v>
      </c>
      <c r="B436" t="s">
        <v>94</v>
      </c>
      <c r="C436" t="s">
        <v>99</v>
      </c>
      <c r="D436">
        <v>1254</v>
      </c>
      <c r="E436">
        <v>280</v>
      </c>
      <c r="F436">
        <v>1534</v>
      </c>
    </row>
    <row r="437" spans="1:6" x14ac:dyDescent="0.3">
      <c r="A437">
        <v>1</v>
      </c>
      <c r="B437" t="s">
        <v>94</v>
      </c>
      <c r="C437" t="s">
        <v>100</v>
      </c>
      <c r="D437">
        <v>16</v>
      </c>
      <c r="E437">
        <v>4</v>
      </c>
      <c r="F437">
        <v>20</v>
      </c>
    </row>
    <row r="438" spans="1:6" x14ac:dyDescent="0.3">
      <c r="A438">
        <v>1</v>
      </c>
      <c r="B438" t="s">
        <v>94</v>
      </c>
      <c r="C438" t="s">
        <v>101</v>
      </c>
      <c r="D438">
        <v>189</v>
      </c>
      <c r="E438">
        <v>30</v>
      </c>
      <c r="F438">
        <v>219</v>
      </c>
    </row>
    <row r="439" spans="1:6" x14ac:dyDescent="0.3">
      <c r="A439">
        <v>1</v>
      </c>
      <c r="B439" t="s">
        <v>94</v>
      </c>
      <c r="C439" t="s">
        <v>102</v>
      </c>
      <c r="D439">
        <v>84</v>
      </c>
      <c r="E439">
        <v>14</v>
      </c>
      <c r="F439">
        <v>98</v>
      </c>
    </row>
    <row r="440" spans="1:6" x14ac:dyDescent="0.3">
      <c r="A440">
        <v>1</v>
      </c>
      <c r="B440" t="s">
        <v>94</v>
      </c>
      <c r="C440" t="s">
        <v>103</v>
      </c>
      <c r="D440">
        <v>59</v>
      </c>
      <c r="E440">
        <v>7</v>
      </c>
      <c r="F440">
        <v>66</v>
      </c>
    </row>
    <row r="441" spans="1:6" x14ac:dyDescent="0.3">
      <c r="A441">
        <v>1</v>
      </c>
      <c r="B441" t="s">
        <v>94</v>
      </c>
      <c r="C441" t="s">
        <v>104</v>
      </c>
      <c r="D441">
        <v>347</v>
      </c>
      <c r="E441">
        <v>80</v>
      </c>
      <c r="F441">
        <v>427</v>
      </c>
    </row>
    <row r="442" spans="1:6" x14ac:dyDescent="0.3">
      <c r="A442">
        <v>1</v>
      </c>
      <c r="B442" t="s">
        <v>94</v>
      </c>
      <c r="C442" t="s">
        <v>105</v>
      </c>
      <c r="D442">
        <v>35</v>
      </c>
      <c r="E442">
        <v>5</v>
      </c>
      <c r="F442">
        <v>40</v>
      </c>
    </row>
    <row r="443" spans="1:6" x14ac:dyDescent="0.3">
      <c r="A443">
        <v>1</v>
      </c>
      <c r="B443" t="s">
        <v>94</v>
      </c>
      <c r="C443" t="s">
        <v>106</v>
      </c>
      <c r="D443">
        <v>82</v>
      </c>
      <c r="E443">
        <v>18</v>
      </c>
      <c r="F443">
        <v>100</v>
      </c>
    </row>
    <row r="444" spans="1:6" x14ac:dyDescent="0.3">
      <c r="A444">
        <v>1</v>
      </c>
      <c r="B444" t="s">
        <v>94</v>
      </c>
      <c r="C444" t="s">
        <v>107</v>
      </c>
      <c r="D444">
        <v>173</v>
      </c>
      <c r="E444">
        <v>95</v>
      </c>
      <c r="F444">
        <v>268</v>
      </c>
    </row>
    <row r="445" spans="1:6" x14ac:dyDescent="0.3">
      <c r="A445">
        <v>1</v>
      </c>
      <c r="B445" t="s">
        <v>94</v>
      </c>
      <c r="C445" t="s">
        <v>108</v>
      </c>
      <c r="D445">
        <v>270</v>
      </c>
      <c r="E445">
        <v>48</v>
      </c>
      <c r="F445">
        <v>318</v>
      </c>
    </row>
    <row r="446" spans="1:6" x14ac:dyDescent="0.3">
      <c r="A446">
        <v>1</v>
      </c>
      <c r="B446" t="s">
        <v>94</v>
      </c>
      <c r="C446" t="s">
        <v>109</v>
      </c>
      <c r="D446">
        <v>96</v>
      </c>
      <c r="E446">
        <v>10</v>
      </c>
      <c r="F446">
        <v>106</v>
      </c>
    </row>
    <row r="447" spans="1:6" x14ac:dyDescent="0.3">
      <c r="A447">
        <v>1</v>
      </c>
      <c r="B447" t="s">
        <v>94</v>
      </c>
      <c r="C447" t="s">
        <v>110</v>
      </c>
      <c r="D447">
        <v>97</v>
      </c>
      <c r="E447">
        <v>28</v>
      </c>
      <c r="F447">
        <v>125</v>
      </c>
    </row>
    <row r="448" spans="1:6" x14ac:dyDescent="0.3">
      <c r="A448">
        <v>1</v>
      </c>
      <c r="B448" t="s">
        <v>94</v>
      </c>
      <c r="C448" t="s">
        <v>111</v>
      </c>
      <c r="D448">
        <v>410</v>
      </c>
      <c r="E448">
        <v>67</v>
      </c>
      <c r="F448">
        <v>477</v>
      </c>
    </row>
    <row r="449" spans="1:6" x14ac:dyDescent="0.3">
      <c r="A449">
        <v>1</v>
      </c>
      <c r="B449" t="s">
        <v>94</v>
      </c>
      <c r="C449" t="s">
        <v>112</v>
      </c>
      <c r="D449">
        <v>281</v>
      </c>
      <c r="E449">
        <v>77</v>
      </c>
      <c r="F449">
        <v>358</v>
      </c>
    </row>
    <row r="450" spans="1:6" x14ac:dyDescent="0.3">
      <c r="A450">
        <v>1</v>
      </c>
      <c r="B450" t="s">
        <v>94</v>
      </c>
      <c r="C450" t="s">
        <v>113</v>
      </c>
      <c r="D450">
        <v>0</v>
      </c>
      <c r="E450">
        <v>0</v>
      </c>
      <c r="F450">
        <v>0</v>
      </c>
    </row>
    <row r="451" spans="1:6" x14ac:dyDescent="0.3">
      <c r="A451">
        <v>1</v>
      </c>
      <c r="B451" t="s">
        <v>94</v>
      </c>
      <c r="C451" t="s">
        <v>114</v>
      </c>
      <c r="D451">
        <v>4</v>
      </c>
      <c r="E451">
        <v>0</v>
      </c>
      <c r="F451">
        <v>4</v>
      </c>
    </row>
    <row r="452" spans="1:6" x14ac:dyDescent="0.3">
      <c r="A452">
        <v>1</v>
      </c>
      <c r="B452" t="s">
        <v>94</v>
      </c>
      <c r="C452" t="s">
        <v>115</v>
      </c>
      <c r="D452">
        <v>27</v>
      </c>
      <c r="E452">
        <v>5</v>
      </c>
      <c r="F452">
        <v>32</v>
      </c>
    </row>
    <row r="453" spans="1:6" x14ac:dyDescent="0.3">
      <c r="A453">
        <v>1</v>
      </c>
      <c r="B453" t="s">
        <v>94</v>
      </c>
      <c r="C453" t="s">
        <v>116</v>
      </c>
      <c r="D453">
        <v>104</v>
      </c>
      <c r="E453">
        <v>20</v>
      </c>
      <c r="F453">
        <v>124</v>
      </c>
    </row>
    <row r="454" spans="1:6" x14ac:dyDescent="0.3">
      <c r="A454">
        <v>1</v>
      </c>
      <c r="B454" t="s">
        <v>94</v>
      </c>
      <c r="C454" t="s">
        <v>117</v>
      </c>
      <c r="D454">
        <v>72</v>
      </c>
      <c r="E454">
        <v>23</v>
      </c>
      <c r="F454">
        <v>95</v>
      </c>
    </row>
    <row r="455" spans="1:6" x14ac:dyDescent="0.3">
      <c r="A455">
        <v>1</v>
      </c>
      <c r="B455" t="s">
        <v>94</v>
      </c>
      <c r="C455" t="s">
        <v>118</v>
      </c>
      <c r="D455">
        <v>39</v>
      </c>
      <c r="E455">
        <v>12</v>
      </c>
      <c r="F455">
        <v>51</v>
      </c>
    </row>
    <row r="456" spans="1:6" x14ac:dyDescent="0.3">
      <c r="A456">
        <v>1</v>
      </c>
      <c r="B456" t="s">
        <v>94</v>
      </c>
      <c r="C456" t="s">
        <v>119</v>
      </c>
      <c r="D456">
        <v>60</v>
      </c>
      <c r="E456">
        <v>19</v>
      </c>
      <c r="F456">
        <v>79</v>
      </c>
    </row>
    <row r="457" spans="1:6" x14ac:dyDescent="0.3">
      <c r="A457">
        <v>1</v>
      </c>
      <c r="B457" t="s">
        <v>94</v>
      </c>
      <c r="C457" t="s">
        <v>120</v>
      </c>
      <c r="D457">
        <v>95</v>
      </c>
      <c r="E457">
        <v>35</v>
      </c>
      <c r="F457">
        <v>130</v>
      </c>
    </row>
    <row r="458" spans="1:6" x14ac:dyDescent="0.3">
      <c r="A458">
        <v>1</v>
      </c>
      <c r="B458" t="s">
        <v>94</v>
      </c>
      <c r="C458" t="s">
        <v>5</v>
      </c>
      <c r="D458">
        <v>42</v>
      </c>
      <c r="E458">
        <v>23</v>
      </c>
      <c r="F458">
        <v>65</v>
      </c>
    </row>
    <row r="459" spans="1:6" x14ac:dyDescent="0.3">
      <c r="C459" s="2" t="s">
        <v>369</v>
      </c>
      <c r="D459" s="2">
        <f>SUM(D432:D458)</f>
        <v>4820</v>
      </c>
      <c r="E459" s="2">
        <f>SUM(E432:E458)</f>
        <v>1073</v>
      </c>
      <c r="F459" s="2">
        <f>SUM(F432:F458)</f>
        <v>5893</v>
      </c>
    </row>
    <row r="461" spans="1:6" x14ac:dyDescent="0.3">
      <c r="A461" s="2" t="s">
        <v>346</v>
      </c>
      <c r="B461" s="2" t="s">
        <v>347</v>
      </c>
      <c r="C461" s="2" t="s">
        <v>2</v>
      </c>
      <c r="D461" s="2" t="s">
        <v>220</v>
      </c>
      <c r="E461" s="2" t="s">
        <v>1</v>
      </c>
      <c r="F461" s="2" t="s">
        <v>372</v>
      </c>
    </row>
    <row r="462" spans="1:6" x14ac:dyDescent="0.3">
      <c r="A462" s="2"/>
      <c r="B462" s="2"/>
      <c r="C462" s="2"/>
      <c r="D462" s="2" t="s">
        <v>356</v>
      </c>
      <c r="E462" s="2"/>
      <c r="F462" s="2"/>
    </row>
    <row r="463" spans="1:6" x14ac:dyDescent="0.3">
      <c r="A463" s="2"/>
      <c r="B463" s="2"/>
      <c r="C463" s="2"/>
      <c r="D463" s="2" t="s">
        <v>349</v>
      </c>
      <c r="E463" s="2"/>
      <c r="F463" s="2"/>
    </row>
    <row r="464" spans="1:6" x14ac:dyDescent="0.3">
      <c r="A464">
        <v>2</v>
      </c>
      <c r="B464" t="s">
        <v>94</v>
      </c>
      <c r="C464" t="s">
        <v>221</v>
      </c>
      <c r="D464">
        <v>6</v>
      </c>
      <c r="E464">
        <v>1</v>
      </c>
      <c r="F464">
        <v>7</v>
      </c>
    </row>
    <row r="465" spans="1:7" x14ac:dyDescent="0.3">
      <c r="A465">
        <v>2</v>
      </c>
      <c r="B465" t="s">
        <v>94</v>
      </c>
      <c r="C465" t="s">
        <v>222</v>
      </c>
      <c r="D465">
        <v>248</v>
      </c>
      <c r="E465">
        <v>69</v>
      </c>
      <c r="F465">
        <v>317</v>
      </c>
    </row>
    <row r="466" spans="1:7" x14ac:dyDescent="0.3">
      <c r="A466">
        <v>2</v>
      </c>
      <c r="B466" t="s">
        <v>94</v>
      </c>
      <c r="C466" t="s">
        <v>223</v>
      </c>
      <c r="D466">
        <v>274</v>
      </c>
      <c r="E466">
        <v>88</v>
      </c>
      <c r="F466">
        <v>362</v>
      </c>
    </row>
    <row r="467" spans="1:7" x14ac:dyDescent="0.3">
      <c r="A467">
        <v>2</v>
      </c>
      <c r="B467" t="s">
        <v>94</v>
      </c>
      <c r="C467" t="s">
        <v>224</v>
      </c>
      <c r="D467">
        <v>647</v>
      </c>
      <c r="E467">
        <v>173</v>
      </c>
      <c r="F467">
        <v>820</v>
      </c>
    </row>
    <row r="468" spans="1:7" x14ac:dyDescent="0.3">
      <c r="A468">
        <v>2</v>
      </c>
      <c r="B468" t="s">
        <v>94</v>
      </c>
      <c r="C468" t="s">
        <v>225</v>
      </c>
      <c r="D468">
        <v>552</v>
      </c>
      <c r="E468">
        <v>288</v>
      </c>
      <c r="F468">
        <v>840</v>
      </c>
    </row>
    <row r="469" spans="1:7" x14ac:dyDescent="0.3">
      <c r="A469">
        <v>2</v>
      </c>
      <c r="B469" t="s">
        <v>94</v>
      </c>
      <c r="C469" t="s">
        <v>226</v>
      </c>
      <c r="D469">
        <v>627</v>
      </c>
      <c r="E469">
        <v>266</v>
      </c>
      <c r="F469">
        <v>893</v>
      </c>
    </row>
    <row r="470" spans="1:7" x14ac:dyDescent="0.3">
      <c r="A470">
        <v>2</v>
      </c>
      <c r="B470" t="s">
        <v>94</v>
      </c>
      <c r="C470" t="s">
        <v>227</v>
      </c>
      <c r="D470">
        <v>676</v>
      </c>
      <c r="E470">
        <v>234</v>
      </c>
      <c r="F470">
        <v>910</v>
      </c>
    </row>
    <row r="471" spans="1:7" x14ac:dyDescent="0.3">
      <c r="A471">
        <v>2</v>
      </c>
      <c r="B471" t="s">
        <v>94</v>
      </c>
      <c r="C471" t="s">
        <v>228</v>
      </c>
      <c r="D471">
        <v>346</v>
      </c>
      <c r="E471">
        <v>139</v>
      </c>
      <c r="F471">
        <v>485</v>
      </c>
    </row>
    <row r="472" spans="1:7" x14ac:dyDescent="0.3">
      <c r="A472">
        <v>2</v>
      </c>
      <c r="B472" t="s">
        <v>94</v>
      </c>
      <c r="C472" t="s">
        <v>229</v>
      </c>
      <c r="D472">
        <v>353</v>
      </c>
      <c r="E472">
        <v>123</v>
      </c>
      <c r="F472">
        <v>476</v>
      </c>
    </row>
    <row r="473" spans="1:7" x14ac:dyDescent="0.3">
      <c r="A473">
        <v>2</v>
      </c>
      <c r="B473" t="s">
        <v>94</v>
      </c>
      <c r="C473" t="s">
        <v>230</v>
      </c>
      <c r="D473">
        <v>147</v>
      </c>
      <c r="E473">
        <v>91</v>
      </c>
      <c r="F473">
        <v>238</v>
      </c>
    </row>
    <row r="474" spans="1:7" x14ac:dyDescent="0.3">
      <c r="A474">
        <v>2</v>
      </c>
      <c r="B474" t="s">
        <v>94</v>
      </c>
      <c r="C474" t="s">
        <v>231</v>
      </c>
      <c r="D474">
        <v>271</v>
      </c>
      <c r="E474">
        <v>96</v>
      </c>
      <c r="F474">
        <v>367</v>
      </c>
    </row>
    <row r="475" spans="1:7" x14ac:dyDescent="0.3">
      <c r="A475">
        <v>2</v>
      </c>
      <c r="B475" t="s">
        <v>94</v>
      </c>
      <c r="C475" t="s">
        <v>5</v>
      </c>
      <c r="D475">
        <v>40</v>
      </c>
      <c r="E475">
        <v>18</v>
      </c>
      <c r="F475">
        <v>58</v>
      </c>
    </row>
    <row r="476" spans="1:7" x14ac:dyDescent="0.3">
      <c r="C476" s="2" t="s">
        <v>369</v>
      </c>
      <c r="D476" s="2">
        <f>SUM(D464:D475)</f>
        <v>4187</v>
      </c>
      <c r="E476" s="2">
        <f>SUM(E464:E475)</f>
        <v>1586</v>
      </c>
      <c r="F476" s="2">
        <f>SUM(F464:F475)</f>
        <v>5773</v>
      </c>
    </row>
    <row r="478" spans="1:7" x14ac:dyDescent="0.3">
      <c r="A478" s="2" t="s">
        <v>346</v>
      </c>
      <c r="B478" s="2" t="s">
        <v>347</v>
      </c>
      <c r="C478" s="2" t="s">
        <v>2</v>
      </c>
      <c r="D478" s="2" t="s">
        <v>326</v>
      </c>
      <c r="E478" s="2" t="s">
        <v>327</v>
      </c>
      <c r="F478" s="2" t="s">
        <v>1</v>
      </c>
      <c r="G478" s="2" t="s">
        <v>372</v>
      </c>
    </row>
    <row r="479" spans="1:7" x14ac:dyDescent="0.3">
      <c r="A479" s="2"/>
      <c r="B479" s="2"/>
      <c r="C479" s="2"/>
      <c r="D479" s="2" t="s">
        <v>333</v>
      </c>
      <c r="E479" s="2" t="s">
        <v>332</v>
      </c>
      <c r="F479" s="2"/>
      <c r="G479" s="2"/>
    </row>
    <row r="480" spans="1:7" x14ac:dyDescent="0.3">
      <c r="A480" s="2"/>
      <c r="B480" s="2"/>
      <c r="C480" s="2"/>
      <c r="D480" s="2" t="s">
        <v>357</v>
      </c>
      <c r="E480" s="2" t="s">
        <v>349</v>
      </c>
      <c r="F480" s="2"/>
      <c r="G480" s="2"/>
    </row>
    <row r="481" spans="1:7" x14ac:dyDescent="0.3">
      <c r="A481">
        <v>4</v>
      </c>
      <c r="B481" t="s">
        <v>329</v>
      </c>
      <c r="C481" t="s">
        <v>330</v>
      </c>
      <c r="D481">
        <v>801</v>
      </c>
      <c r="E481">
        <v>1016</v>
      </c>
      <c r="F481">
        <v>200</v>
      </c>
      <c r="G481">
        <v>2017</v>
      </c>
    </row>
    <row r="482" spans="1:7" x14ac:dyDescent="0.3">
      <c r="A482">
        <v>4</v>
      </c>
      <c r="B482" t="s">
        <v>329</v>
      </c>
      <c r="C482" t="s">
        <v>331</v>
      </c>
      <c r="D482">
        <v>1160</v>
      </c>
      <c r="E482">
        <v>1527</v>
      </c>
      <c r="F482">
        <v>293</v>
      </c>
      <c r="G482">
        <v>2980</v>
      </c>
    </row>
    <row r="483" spans="1:7" x14ac:dyDescent="0.3">
      <c r="A483">
        <v>4</v>
      </c>
      <c r="B483" t="s">
        <v>329</v>
      </c>
      <c r="C483" t="s">
        <v>332</v>
      </c>
      <c r="D483">
        <v>4613</v>
      </c>
      <c r="E483">
        <v>5276</v>
      </c>
      <c r="F483">
        <v>1151</v>
      </c>
      <c r="G483">
        <v>11040</v>
      </c>
    </row>
    <row r="484" spans="1:7" x14ac:dyDescent="0.3">
      <c r="A484">
        <v>4</v>
      </c>
      <c r="B484" t="s">
        <v>329</v>
      </c>
      <c r="C484" t="s">
        <v>333</v>
      </c>
      <c r="D484">
        <v>903</v>
      </c>
      <c r="E484">
        <v>765</v>
      </c>
      <c r="F484">
        <v>134</v>
      </c>
      <c r="G484">
        <v>1802</v>
      </c>
    </row>
    <row r="485" spans="1:7" x14ac:dyDescent="0.3">
      <c r="A485">
        <v>4</v>
      </c>
      <c r="B485" t="s">
        <v>329</v>
      </c>
      <c r="C485" t="s">
        <v>334</v>
      </c>
      <c r="D485">
        <v>1649</v>
      </c>
      <c r="E485">
        <v>2509</v>
      </c>
      <c r="F485">
        <v>355</v>
      </c>
      <c r="G485">
        <v>4513</v>
      </c>
    </row>
    <row r="486" spans="1:7" x14ac:dyDescent="0.3">
      <c r="A486">
        <v>4</v>
      </c>
      <c r="B486" t="s">
        <v>329</v>
      </c>
      <c r="C486" t="s">
        <v>5</v>
      </c>
      <c r="D486">
        <v>47</v>
      </c>
      <c r="E486">
        <v>19</v>
      </c>
      <c r="F486">
        <v>13</v>
      </c>
      <c r="G486">
        <v>79</v>
      </c>
    </row>
    <row r="487" spans="1:7" x14ac:dyDescent="0.3">
      <c r="C487" s="2" t="s">
        <v>369</v>
      </c>
      <c r="D487" s="2">
        <f>SUM(D481:D486)</f>
        <v>9173</v>
      </c>
      <c r="E487" s="2">
        <f>SUM(E481:E486)</f>
        <v>11112</v>
      </c>
      <c r="F487" s="2">
        <f>SUM(F481:F486)</f>
        <v>2146</v>
      </c>
      <c r="G487" s="2">
        <f>SUM(G481:G486)</f>
        <v>22431</v>
      </c>
    </row>
    <row r="489" spans="1:7" x14ac:dyDescent="0.3">
      <c r="A489" s="2" t="s">
        <v>346</v>
      </c>
      <c r="B489" s="2" t="s">
        <v>347</v>
      </c>
      <c r="C489" s="2" t="s">
        <v>2</v>
      </c>
      <c r="D489" s="2" t="s">
        <v>335</v>
      </c>
      <c r="E489" s="2" t="s">
        <v>336</v>
      </c>
      <c r="F489" s="2" t="s">
        <v>1</v>
      </c>
      <c r="G489" s="2" t="s">
        <v>372</v>
      </c>
    </row>
    <row r="490" spans="1:7" x14ac:dyDescent="0.3">
      <c r="A490" s="2"/>
      <c r="B490" s="2"/>
      <c r="C490" s="2"/>
      <c r="D490" s="2" t="s">
        <v>340</v>
      </c>
      <c r="E490" s="2" t="s">
        <v>338</v>
      </c>
      <c r="F490" s="2"/>
      <c r="G490" s="2"/>
    </row>
    <row r="491" spans="1:7" x14ac:dyDescent="0.3">
      <c r="A491" s="2"/>
      <c r="B491" s="2"/>
      <c r="C491" s="2"/>
      <c r="D491" s="2" t="s">
        <v>348</v>
      </c>
      <c r="E491" s="2" t="s">
        <v>349</v>
      </c>
      <c r="F491" s="2"/>
      <c r="G491" s="2"/>
    </row>
    <row r="492" spans="1:7" x14ac:dyDescent="0.3">
      <c r="A492">
        <v>5</v>
      </c>
      <c r="B492" t="s">
        <v>329</v>
      </c>
      <c r="C492" t="s">
        <v>337</v>
      </c>
      <c r="D492">
        <v>2375</v>
      </c>
      <c r="E492">
        <v>2085</v>
      </c>
      <c r="F492">
        <v>316</v>
      </c>
      <c r="G492">
        <v>4776</v>
      </c>
    </row>
    <row r="493" spans="1:7" x14ac:dyDescent="0.3">
      <c r="A493">
        <v>5</v>
      </c>
      <c r="B493" t="s">
        <v>329</v>
      </c>
      <c r="C493" t="s">
        <v>338</v>
      </c>
      <c r="D493">
        <v>3578</v>
      </c>
      <c r="E493">
        <v>2408</v>
      </c>
      <c r="F493">
        <v>496</v>
      </c>
      <c r="G493">
        <v>6482</v>
      </c>
    </row>
    <row r="494" spans="1:7" x14ac:dyDescent="0.3">
      <c r="A494">
        <v>5</v>
      </c>
      <c r="B494" t="s">
        <v>329</v>
      </c>
      <c r="C494" t="s">
        <v>339</v>
      </c>
      <c r="D494">
        <v>667</v>
      </c>
      <c r="E494">
        <v>326</v>
      </c>
      <c r="F494">
        <v>75</v>
      </c>
      <c r="G494">
        <v>1068</v>
      </c>
    </row>
    <row r="495" spans="1:7" x14ac:dyDescent="0.3">
      <c r="A495">
        <v>5</v>
      </c>
      <c r="B495" t="s">
        <v>329</v>
      </c>
      <c r="C495" t="s">
        <v>340</v>
      </c>
      <c r="D495">
        <v>4568</v>
      </c>
      <c r="E495">
        <v>3039</v>
      </c>
      <c r="F495">
        <v>444</v>
      </c>
      <c r="G495">
        <v>8051</v>
      </c>
    </row>
    <row r="496" spans="1:7" x14ac:dyDescent="0.3">
      <c r="A496">
        <v>5</v>
      </c>
      <c r="B496" t="s">
        <v>329</v>
      </c>
      <c r="C496" t="s">
        <v>328</v>
      </c>
      <c r="D496">
        <v>5318</v>
      </c>
      <c r="E496">
        <v>3812</v>
      </c>
      <c r="F496">
        <v>634</v>
      </c>
      <c r="G496">
        <v>9764</v>
      </c>
    </row>
    <row r="497" spans="1:7" x14ac:dyDescent="0.3">
      <c r="A497">
        <v>5</v>
      </c>
      <c r="B497" t="s">
        <v>329</v>
      </c>
      <c r="C497" t="s">
        <v>5</v>
      </c>
      <c r="D497">
        <v>185</v>
      </c>
      <c r="E497">
        <v>34</v>
      </c>
      <c r="F497">
        <v>22</v>
      </c>
      <c r="G497">
        <v>241</v>
      </c>
    </row>
    <row r="498" spans="1:7" x14ac:dyDescent="0.3">
      <c r="C498" s="2" t="s">
        <v>369</v>
      </c>
      <c r="D498" s="2">
        <f>SUM(D492:D497)</f>
        <v>16691</v>
      </c>
      <c r="E498" s="2">
        <f>SUM(E492:E497)</f>
        <v>11704</v>
      </c>
      <c r="F498" s="2">
        <f>SUM(F492:F497)</f>
        <v>1987</v>
      </c>
      <c r="G498" s="2">
        <f>SUM(G492:G497)</f>
        <v>30382</v>
      </c>
    </row>
  </sheetData>
  <printOptions gridLines="1"/>
  <pageMargins left="0.2" right="0.2" top="0.75" bottom="0.75" header="0.3" footer="0.3"/>
  <pageSetup orientation="landscape" r:id="rId1"/>
  <headerFooter>
    <oddHeader>&amp;C&amp;"-,Bold"11/3/2020 General Election -- County Commissioner</oddHeader>
  </headerFooter>
  <rowBreaks count="12" manualBreakCount="12">
    <brk id="32" max="16383" man="1"/>
    <brk id="96" max="16383" man="1"/>
    <brk id="157" max="16383" man="1"/>
    <brk id="187" max="16383" man="1"/>
    <brk id="213" max="16383" man="1"/>
    <brk id="239" max="16383" man="1"/>
    <brk id="272" max="16383" man="1"/>
    <brk id="333" max="16383" man="1"/>
    <brk id="397" max="16383" man="1"/>
    <brk id="428" max="16383" man="1"/>
    <brk id="460" max="16383" man="1"/>
    <brk id="4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2020-11-20T21:09:36Z</cp:lastPrinted>
  <dcterms:created xsi:type="dcterms:W3CDTF">2020-11-10T15:37:44Z</dcterms:created>
  <dcterms:modified xsi:type="dcterms:W3CDTF">2020-11-24T12:19:51Z</dcterms:modified>
</cp:coreProperties>
</file>