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0995"/>
  </bookViews>
  <sheets>
    <sheet name="ARO CF 4-5-6-8" sheetId="9" r:id="rId1"/>
  </sheets>
  <definedNames>
    <definedName name="_xlnm.Print_Area" localSheetId="0">'ARO CF 4-5-6-8'!$A$34:$G$89</definedName>
  </definedNames>
  <calcPr calcId="145621"/>
</workbook>
</file>

<file path=xl/calcChain.xml><?xml version="1.0" encoding="utf-8"?>
<calcChain xmlns="http://schemas.openxmlformats.org/spreadsheetml/2006/main">
  <c r="E32" i="9" l="1"/>
  <c r="D32" i="9"/>
  <c r="D48" i="9"/>
  <c r="E48" i="9"/>
  <c r="D54" i="9"/>
  <c r="E54" i="9"/>
  <c r="D62" i="9"/>
  <c r="E62" i="9"/>
  <c r="F48" i="9" l="1"/>
  <c r="F62" i="9" l="1"/>
  <c r="G89" i="9"/>
  <c r="F89" i="9"/>
  <c r="E89" i="9"/>
  <c r="D89" i="9"/>
</calcChain>
</file>

<file path=xl/sharedStrings.xml><?xml version="1.0" encoding="utf-8"?>
<sst xmlns="http://schemas.openxmlformats.org/spreadsheetml/2006/main" count="147" uniqueCount="70">
  <si>
    <t>BLANK</t>
  </si>
  <si>
    <t>TOWN</t>
  </si>
  <si>
    <t>TOTAL VOTES CAST</t>
  </si>
  <si>
    <t>STATE UOCAVA</t>
  </si>
  <si>
    <t>ARO</t>
  </si>
  <si>
    <t xml:space="preserve">12/R13 WELS/T9 R8 WELS                                                                                                                                </t>
  </si>
  <si>
    <t>Allagash</t>
  </si>
  <si>
    <t>Ashland</t>
  </si>
  <si>
    <t>Castle Hill</t>
  </si>
  <si>
    <t>Chapman</t>
  </si>
  <si>
    <t>Cross Lake Twp (T17 R5)</t>
  </si>
  <si>
    <t>Eagle Lake</t>
  </si>
  <si>
    <t>Frenchville</t>
  </si>
  <si>
    <t>Garfield Plt</t>
  </si>
  <si>
    <t>Madawaska Lake</t>
  </si>
  <si>
    <t>Mapleton</t>
  </si>
  <si>
    <t>Masardis</t>
  </si>
  <si>
    <t>Nashville Plt</t>
  </si>
  <si>
    <t>New Canada</t>
  </si>
  <si>
    <t>New Sweden</t>
  </si>
  <si>
    <t>Perham</t>
  </si>
  <si>
    <t>Portage Lake</t>
  </si>
  <si>
    <t>Presque Isle</t>
  </si>
  <si>
    <t>Saint Agatha/Sinclair</t>
  </si>
  <si>
    <t>Saint Francis</t>
  </si>
  <si>
    <t>Saint John Plt</t>
  </si>
  <si>
    <t>Stockholm</t>
  </si>
  <si>
    <t xml:space="preserve">T15 R6 TWP                                                                                                                                            </t>
  </si>
  <si>
    <t xml:space="preserve">T17 R3 VAN BUREN COVE TWP                                                                                                                             </t>
  </si>
  <si>
    <t>Wade</t>
  </si>
  <si>
    <t>Wallagrass</t>
  </si>
  <si>
    <t>Washburn</t>
  </si>
  <si>
    <t>Westfield</t>
  </si>
  <si>
    <t>Westmanland</t>
  </si>
  <si>
    <t>Winterville Plt</t>
  </si>
  <si>
    <t>CTY</t>
  </si>
  <si>
    <t>Non-Partisan</t>
  </si>
  <si>
    <t>DIST</t>
  </si>
  <si>
    <t>Powers, Sue E.</t>
  </si>
  <si>
    <t>Fortier, Richard A.</t>
  </si>
  <si>
    <t>Caribou</t>
  </si>
  <si>
    <t>Rasmussen, John M.</t>
  </si>
  <si>
    <t>Raymond, Reynold</t>
  </si>
  <si>
    <t>O</t>
  </si>
  <si>
    <t>Amity</t>
  </si>
  <si>
    <t>Cary Plt</t>
  </si>
  <si>
    <t>Crystal</t>
  </si>
  <si>
    <t>Dyer Brook</t>
  </si>
  <si>
    <t xml:space="preserve">E TWP                                                                                                                                                 </t>
  </si>
  <si>
    <t>Glenwood Plt</t>
  </si>
  <si>
    <t>Hammond</t>
  </si>
  <si>
    <t>Haynesville</t>
  </si>
  <si>
    <t>Hersey</t>
  </si>
  <si>
    <t>Hodgdon</t>
  </si>
  <si>
    <t>Island Falls</t>
  </si>
  <si>
    <t>Linneus</t>
  </si>
  <si>
    <t>Molunkus Township</t>
  </si>
  <si>
    <t>Macwahoc Plt</t>
  </si>
  <si>
    <t>Merrill</t>
  </si>
  <si>
    <t>Moro Plt</t>
  </si>
  <si>
    <t xml:space="preserve">OXBOW NORTH TWP                                                                                                                                       </t>
  </si>
  <si>
    <t>Oakfield</t>
  </si>
  <si>
    <t>Orient</t>
  </si>
  <si>
    <t>Reed Plt</t>
  </si>
  <si>
    <t>Sherman (and Benedicta &amp; Silver Ridge Twps)                                                                                                                 =</t>
  </si>
  <si>
    <t>Smyrna</t>
  </si>
  <si>
    <t xml:space="preserve">T11 R4 WELS TWP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</si>
  <si>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</si>
  <si>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TWP                                                                                                                                             </t>
  </si>
  <si>
    <t>Weston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</si>
</sst>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/>
  </sheetViews>
  <sheetFormatPr defaultRowHeight="12.75" x14ac:dyDescent="0.2"/>
  <cols>
    <col min="1" max="1" width="5" style="3" bestFit="1" customWidth="1"/>
    <col min="2" max="2" width="5" style="1" bestFit="1" customWidth="1"/>
    <col min="3" max="3" width="31.5703125" style="1" customWidth="1"/>
    <col min="4" max="4" width="18.85546875" style="1" bestFit="1" customWidth="1"/>
    <col min="5" max="5" width="19.28515625" style="1" bestFit="1" customWidth="1"/>
    <col min="6" max="6" width="14" style="9" customWidth="1"/>
    <col min="7" max="7" width="14.5703125" style="9" customWidth="1"/>
    <col min="8" max="16384" width="9.140625" style="1"/>
  </cols>
  <sheetData>
    <row r="1" spans="1:5" x14ac:dyDescent="0.2">
      <c r="D1" s="4" t="s">
        <v>0</v>
      </c>
    </row>
    <row r="4" spans="1:5" x14ac:dyDescent="0.2">
      <c r="A4" s="13" t="s">
        <v>37</v>
      </c>
      <c r="B4" s="13" t="s">
        <v>35</v>
      </c>
      <c r="C4" s="13" t="s">
        <v>1</v>
      </c>
      <c r="D4" s="13"/>
      <c r="E4" s="13" t="s">
        <v>2</v>
      </c>
    </row>
    <row r="5" spans="1:5" x14ac:dyDescent="0.2">
      <c r="A5" s="3">
        <v>1</v>
      </c>
      <c r="B5" s="1" t="s">
        <v>4</v>
      </c>
      <c r="C5" s="1" t="s">
        <v>44</v>
      </c>
      <c r="D5" s="1">
        <v>95</v>
      </c>
      <c r="E5" s="1">
        <v>95</v>
      </c>
    </row>
    <row r="6" spans="1:5" x14ac:dyDescent="0.2">
      <c r="A6" s="3">
        <v>1</v>
      </c>
      <c r="B6" s="1" t="s">
        <v>4</v>
      </c>
      <c r="C6" s="1" t="s">
        <v>45</v>
      </c>
      <c r="D6" s="1">
        <v>109</v>
      </c>
      <c r="E6" s="1">
        <v>109</v>
      </c>
    </row>
    <row r="7" spans="1:5" x14ac:dyDescent="0.2">
      <c r="A7" s="3">
        <v>1</v>
      </c>
      <c r="B7" s="1" t="s">
        <v>4</v>
      </c>
      <c r="C7" s="1" t="s">
        <v>46</v>
      </c>
      <c r="D7" s="1">
        <v>112</v>
      </c>
      <c r="E7" s="1">
        <v>112</v>
      </c>
    </row>
    <row r="8" spans="1:5" x14ac:dyDescent="0.2">
      <c r="A8" s="3">
        <v>1</v>
      </c>
      <c r="B8" s="1" t="s">
        <v>4</v>
      </c>
      <c r="C8" s="1" t="s">
        <v>47</v>
      </c>
      <c r="D8" s="1">
        <v>110</v>
      </c>
      <c r="E8" s="1">
        <v>110</v>
      </c>
    </row>
    <row r="9" spans="1:5" x14ac:dyDescent="0.2">
      <c r="A9" s="3">
        <v>1</v>
      </c>
      <c r="B9" s="1" t="s">
        <v>4</v>
      </c>
      <c r="C9" s="1" t="s">
        <v>48</v>
      </c>
      <c r="D9" s="1">
        <v>32</v>
      </c>
      <c r="E9" s="1">
        <v>32</v>
      </c>
    </row>
    <row r="10" spans="1:5" x14ac:dyDescent="0.2">
      <c r="A10" s="3">
        <v>1</v>
      </c>
      <c r="B10" s="1" t="s">
        <v>4</v>
      </c>
      <c r="C10" s="1" t="s">
        <v>49</v>
      </c>
      <c r="D10" s="1">
        <v>0</v>
      </c>
      <c r="E10" s="1">
        <v>0</v>
      </c>
    </row>
    <row r="11" spans="1:5" x14ac:dyDescent="0.2">
      <c r="A11" s="3">
        <v>1</v>
      </c>
      <c r="B11" s="1" t="s">
        <v>4</v>
      </c>
      <c r="C11" s="1" t="s">
        <v>50</v>
      </c>
      <c r="D11" s="1">
        <v>30</v>
      </c>
      <c r="E11" s="1">
        <v>30</v>
      </c>
    </row>
    <row r="12" spans="1:5" x14ac:dyDescent="0.2">
      <c r="A12" s="3">
        <v>1</v>
      </c>
      <c r="B12" s="1" t="s">
        <v>4</v>
      </c>
      <c r="C12" s="1" t="s">
        <v>51</v>
      </c>
      <c r="D12" s="1">
        <v>50</v>
      </c>
      <c r="E12" s="1">
        <v>50</v>
      </c>
    </row>
    <row r="13" spans="1:5" x14ac:dyDescent="0.2">
      <c r="A13" s="3">
        <v>1</v>
      </c>
      <c r="B13" s="1" t="s">
        <v>4</v>
      </c>
      <c r="C13" s="1" t="s">
        <v>52</v>
      </c>
      <c r="D13" s="1">
        <v>30</v>
      </c>
      <c r="E13" s="1">
        <v>30</v>
      </c>
    </row>
    <row r="14" spans="1:5" x14ac:dyDescent="0.2">
      <c r="A14" s="3">
        <v>1</v>
      </c>
      <c r="B14" s="1" t="s">
        <v>4</v>
      </c>
      <c r="C14" s="1" t="s">
        <v>53</v>
      </c>
      <c r="D14" s="1">
        <v>536</v>
      </c>
      <c r="E14" s="1">
        <v>536</v>
      </c>
    </row>
    <row r="15" spans="1:5" x14ac:dyDescent="0.2">
      <c r="A15" s="3">
        <v>1</v>
      </c>
      <c r="B15" s="1" t="s">
        <v>4</v>
      </c>
      <c r="C15" s="1" t="s">
        <v>54</v>
      </c>
      <c r="D15" s="1">
        <v>329</v>
      </c>
      <c r="E15" s="1">
        <v>329</v>
      </c>
    </row>
    <row r="16" spans="1:5" x14ac:dyDescent="0.2">
      <c r="A16" s="3">
        <v>1</v>
      </c>
      <c r="B16" s="1" t="s">
        <v>4</v>
      </c>
      <c r="C16" s="1" t="s">
        <v>55</v>
      </c>
      <c r="D16" s="1">
        <v>354</v>
      </c>
      <c r="E16" s="1">
        <v>354</v>
      </c>
    </row>
    <row r="17" spans="1:5" x14ac:dyDescent="0.2">
      <c r="A17" s="3">
        <v>1</v>
      </c>
      <c r="B17" s="1" t="s">
        <v>4</v>
      </c>
      <c r="C17" s="1" t="s">
        <v>56</v>
      </c>
      <c r="D17" s="1">
        <v>27</v>
      </c>
      <c r="E17" s="1">
        <v>27</v>
      </c>
    </row>
    <row r="18" spans="1:5" x14ac:dyDescent="0.2">
      <c r="A18" s="3">
        <v>1</v>
      </c>
      <c r="B18" s="1" t="s">
        <v>4</v>
      </c>
      <c r="C18" s="1" t="s">
        <v>57</v>
      </c>
      <c r="D18" s="1">
        <v>29</v>
      </c>
      <c r="E18" s="1">
        <v>29</v>
      </c>
    </row>
    <row r="19" spans="1:5" x14ac:dyDescent="0.2">
      <c r="A19" s="3">
        <v>1</v>
      </c>
      <c r="B19" s="1" t="s">
        <v>4</v>
      </c>
      <c r="C19" s="1" t="s">
        <v>58</v>
      </c>
      <c r="D19" s="1">
        <v>93</v>
      </c>
      <c r="E19" s="1">
        <v>93</v>
      </c>
    </row>
    <row r="20" spans="1:5" x14ac:dyDescent="0.2">
      <c r="A20" s="3">
        <v>1</v>
      </c>
      <c r="B20" s="1" t="s">
        <v>4</v>
      </c>
      <c r="C20" s="1" t="s">
        <v>59</v>
      </c>
      <c r="D20" s="1">
        <v>23</v>
      </c>
      <c r="E20" s="1">
        <v>23</v>
      </c>
    </row>
    <row r="21" spans="1:5" x14ac:dyDescent="0.2">
      <c r="A21" s="3">
        <v>1</v>
      </c>
      <c r="B21" s="1" t="s">
        <v>4</v>
      </c>
      <c r="C21" s="1" t="s">
        <v>60</v>
      </c>
      <c r="D21" s="1">
        <v>32</v>
      </c>
      <c r="E21" s="1">
        <v>32</v>
      </c>
    </row>
    <row r="22" spans="1:5" x14ac:dyDescent="0.2">
      <c r="A22" s="3">
        <v>1</v>
      </c>
      <c r="B22" s="1" t="s">
        <v>4</v>
      </c>
      <c r="C22" s="1" t="s">
        <v>61</v>
      </c>
      <c r="D22" s="1">
        <v>298</v>
      </c>
      <c r="E22" s="1">
        <v>298</v>
      </c>
    </row>
    <row r="23" spans="1:5" x14ac:dyDescent="0.2">
      <c r="A23" s="3">
        <v>1</v>
      </c>
      <c r="B23" s="1" t="s">
        <v>4</v>
      </c>
      <c r="C23" s="1" t="s">
        <v>62</v>
      </c>
      <c r="D23" s="1">
        <v>65</v>
      </c>
      <c r="E23" s="1">
        <v>65</v>
      </c>
    </row>
    <row r="24" spans="1:5" x14ac:dyDescent="0.2">
      <c r="A24" s="3">
        <v>1</v>
      </c>
      <c r="B24" s="1" t="s">
        <v>4</v>
      </c>
      <c r="C24" s="1" t="s">
        <v>63</v>
      </c>
      <c r="D24" s="1">
        <v>62</v>
      </c>
      <c r="E24" s="1">
        <v>62</v>
      </c>
    </row>
    <row r="25" spans="1:5" x14ac:dyDescent="0.2">
      <c r="A25" s="3">
        <v>1</v>
      </c>
      <c r="B25" s="1" t="s">
        <v>4</v>
      </c>
      <c r="C25" s="14" t="s">
        <v>64</v>
      </c>
      <c r="D25" s="1">
        <v>492</v>
      </c>
      <c r="E25" s="1">
        <v>492</v>
      </c>
    </row>
    <row r="26" spans="1:5" x14ac:dyDescent="0.2">
      <c r="A26" s="3">
        <v>1</v>
      </c>
      <c r="B26" s="1" t="s">
        <v>4</v>
      </c>
      <c r="C26" s="1" t="s">
        <v>65</v>
      </c>
      <c r="D26" s="1">
        <v>123</v>
      </c>
      <c r="E26" s="1">
        <v>123</v>
      </c>
    </row>
    <row r="27" spans="1:5" x14ac:dyDescent="0.2">
      <c r="A27" s="3">
        <v>1</v>
      </c>
      <c r="B27" s="1" t="s">
        <v>4</v>
      </c>
      <c r="C27" s="1" t="s">
        <v>66</v>
      </c>
      <c r="D27" s="1">
        <v>15</v>
      </c>
      <c r="E27" s="1">
        <v>15</v>
      </c>
    </row>
    <row r="28" spans="1:5" x14ac:dyDescent="0.2">
      <c r="A28" s="3">
        <v>1</v>
      </c>
      <c r="B28" s="1" t="s">
        <v>4</v>
      </c>
      <c r="C28" s="1" t="s">
        <v>67</v>
      </c>
      <c r="D28" s="1">
        <v>1</v>
      </c>
      <c r="E28" s="1">
        <v>1</v>
      </c>
    </row>
    <row r="29" spans="1:5" x14ac:dyDescent="0.2">
      <c r="A29" s="3">
        <v>1</v>
      </c>
      <c r="B29" s="1" t="s">
        <v>4</v>
      </c>
      <c r="C29" s="1" t="s">
        <v>68</v>
      </c>
      <c r="D29" s="1">
        <v>5</v>
      </c>
      <c r="E29" s="1">
        <v>5</v>
      </c>
    </row>
    <row r="30" spans="1:5" x14ac:dyDescent="0.2">
      <c r="A30" s="3">
        <v>1</v>
      </c>
      <c r="B30" s="1" t="s">
        <v>4</v>
      </c>
      <c r="C30" s="1" t="s">
        <v>69</v>
      </c>
      <c r="D30" s="1">
        <v>134</v>
      </c>
      <c r="E30" s="1">
        <v>134</v>
      </c>
    </row>
    <row r="31" spans="1:5" x14ac:dyDescent="0.2">
      <c r="A31" s="3">
        <v>1</v>
      </c>
      <c r="C31" s="1" t="s">
        <v>3</v>
      </c>
      <c r="D31" s="1">
        <v>2</v>
      </c>
      <c r="E31" s="1">
        <v>2</v>
      </c>
    </row>
    <row r="32" spans="1:5" x14ac:dyDescent="0.2">
      <c r="D32" s="6">
        <f>SUM(D5:D31)</f>
        <v>3188</v>
      </c>
      <c r="E32" s="6">
        <f>SUM(E5:E31)</f>
        <v>3188</v>
      </c>
    </row>
    <row r="34" spans="1:7" x14ac:dyDescent="0.2">
      <c r="D34" s="4" t="s">
        <v>38</v>
      </c>
      <c r="E34" s="4" t="s">
        <v>0</v>
      </c>
    </row>
    <row r="35" spans="1:7" x14ac:dyDescent="0.2">
      <c r="D35" s="1" t="s">
        <v>15</v>
      </c>
    </row>
    <row r="36" spans="1:7" x14ac:dyDescent="0.2">
      <c r="D36" s="1" t="s">
        <v>36</v>
      </c>
    </row>
    <row r="37" spans="1:7" s="3" customFormat="1" ht="25.5" x14ac:dyDescent="0.2">
      <c r="A37" s="5" t="s">
        <v>37</v>
      </c>
      <c r="B37" s="5" t="s">
        <v>35</v>
      </c>
      <c r="C37" s="5" t="s">
        <v>1</v>
      </c>
      <c r="D37" s="5"/>
      <c r="E37" s="5"/>
      <c r="F37" s="10" t="s">
        <v>2</v>
      </c>
      <c r="G37" s="12"/>
    </row>
    <row r="38" spans="1:7" x14ac:dyDescent="0.2">
      <c r="A38" s="3">
        <v>4</v>
      </c>
      <c r="B38" s="1" t="s">
        <v>4</v>
      </c>
      <c r="C38" s="1" t="s">
        <v>5</v>
      </c>
      <c r="D38" s="1">
        <v>3</v>
      </c>
      <c r="E38" s="1">
        <v>0</v>
      </c>
      <c r="F38" s="9">
        <v>3</v>
      </c>
    </row>
    <row r="39" spans="1:7" x14ac:dyDescent="0.2">
      <c r="A39" s="3">
        <v>4</v>
      </c>
      <c r="B39" s="1" t="s">
        <v>4</v>
      </c>
      <c r="C39" s="1" t="s">
        <v>7</v>
      </c>
      <c r="D39" s="1">
        <v>397</v>
      </c>
      <c r="E39" s="1">
        <v>64</v>
      </c>
      <c r="F39" s="9">
        <v>461</v>
      </c>
    </row>
    <row r="40" spans="1:7" x14ac:dyDescent="0.2">
      <c r="A40" s="3">
        <v>4</v>
      </c>
      <c r="B40" s="1" t="s">
        <v>4</v>
      </c>
      <c r="C40" s="1" t="s">
        <v>8</v>
      </c>
      <c r="D40" s="1">
        <v>166</v>
      </c>
      <c r="E40" s="1">
        <v>26</v>
      </c>
      <c r="F40" s="9">
        <v>192</v>
      </c>
    </row>
    <row r="41" spans="1:7" x14ac:dyDescent="0.2">
      <c r="A41" s="3">
        <v>4</v>
      </c>
      <c r="B41" s="1" t="s">
        <v>4</v>
      </c>
      <c r="C41" s="1" t="s">
        <v>9</v>
      </c>
      <c r="D41" s="1">
        <v>212</v>
      </c>
      <c r="E41" s="1">
        <v>16</v>
      </c>
      <c r="F41" s="9">
        <v>228</v>
      </c>
    </row>
    <row r="42" spans="1:7" x14ac:dyDescent="0.2">
      <c r="A42" s="3">
        <v>4</v>
      </c>
      <c r="B42" s="1" t="s">
        <v>4</v>
      </c>
      <c r="C42" s="1" t="s">
        <v>13</v>
      </c>
      <c r="D42" s="1">
        <v>30</v>
      </c>
      <c r="E42" s="1">
        <v>4</v>
      </c>
      <c r="F42" s="9">
        <v>34</v>
      </c>
    </row>
    <row r="43" spans="1:7" x14ac:dyDescent="0.2">
      <c r="A43" s="3">
        <v>4</v>
      </c>
      <c r="B43" s="1" t="s">
        <v>4</v>
      </c>
      <c r="C43" s="1" t="s">
        <v>15</v>
      </c>
      <c r="D43" s="1">
        <v>866</v>
      </c>
      <c r="E43" s="1">
        <v>74</v>
      </c>
      <c r="F43" s="9">
        <v>940</v>
      </c>
    </row>
    <row r="44" spans="1:7" x14ac:dyDescent="0.2">
      <c r="A44" s="3">
        <v>4</v>
      </c>
      <c r="B44" s="1" t="s">
        <v>4</v>
      </c>
      <c r="C44" s="1" t="s">
        <v>16</v>
      </c>
      <c r="D44" s="1">
        <v>75</v>
      </c>
      <c r="E44" s="1">
        <v>18</v>
      </c>
      <c r="F44" s="9">
        <v>93</v>
      </c>
    </row>
    <row r="45" spans="1:7" x14ac:dyDescent="0.2">
      <c r="A45" s="3">
        <v>4</v>
      </c>
      <c r="B45" s="1" t="s">
        <v>4</v>
      </c>
      <c r="C45" s="1" t="s">
        <v>31</v>
      </c>
      <c r="D45" s="1">
        <v>494</v>
      </c>
      <c r="E45" s="1">
        <v>106</v>
      </c>
      <c r="F45" s="9">
        <v>600</v>
      </c>
    </row>
    <row r="46" spans="1:7" x14ac:dyDescent="0.2">
      <c r="A46" s="3">
        <v>4</v>
      </c>
      <c r="B46" s="1" t="s">
        <v>4</v>
      </c>
      <c r="C46" s="1" t="s">
        <v>32</v>
      </c>
      <c r="D46" s="1">
        <v>168</v>
      </c>
      <c r="E46" s="1">
        <v>40</v>
      </c>
      <c r="F46" s="9">
        <v>208</v>
      </c>
    </row>
    <row r="47" spans="1:7" x14ac:dyDescent="0.2">
      <c r="A47" s="3">
        <v>4</v>
      </c>
      <c r="C47" s="1" t="s">
        <v>3</v>
      </c>
      <c r="D47" s="1">
        <v>3</v>
      </c>
      <c r="E47" s="1">
        <v>2</v>
      </c>
      <c r="F47" s="9">
        <v>5</v>
      </c>
    </row>
    <row r="48" spans="1:7" x14ac:dyDescent="0.2">
      <c r="D48" s="4">
        <f>SUM(D38:D47)</f>
        <v>2414</v>
      </c>
      <c r="E48" s="4">
        <f>SUM(E38:E47)</f>
        <v>350</v>
      </c>
      <c r="F48" s="8">
        <f>SUM(F38:F47)</f>
        <v>2764</v>
      </c>
    </row>
    <row r="51" spans="1:7" x14ac:dyDescent="0.2">
      <c r="D51" s="5"/>
      <c r="E51" s="5" t="s">
        <v>2</v>
      </c>
    </row>
    <row r="52" spans="1:7" x14ac:dyDescent="0.2">
      <c r="A52" s="3">
        <v>5</v>
      </c>
      <c r="B52" s="1" t="s">
        <v>4</v>
      </c>
      <c r="C52" s="1" t="s">
        <v>22</v>
      </c>
      <c r="D52" s="1">
        <v>3371</v>
      </c>
      <c r="E52" s="1">
        <v>3371</v>
      </c>
    </row>
    <row r="53" spans="1:7" x14ac:dyDescent="0.2">
      <c r="A53" s="3">
        <v>5</v>
      </c>
      <c r="C53" s="1" t="s">
        <v>3</v>
      </c>
      <c r="D53" s="1">
        <v>0</v>
      </c>
      <c r="E53" s="1">
        <v>7</v>
      </c>
    </row>
    <row r="54" spans="1:7" x14ac:dyDescent="0.2">
      <c r="D54" s="6">
        <f>SUM(D52:D53)</f>
        <v>3371</v>
      </c>
      <c r="E54" s="6">
        <f>SUM(E52:E53)</f>
        <v>3378</v>
      </c>
    </row>
    <row r="56" spans="1:7" x14ac:dyDescent="0.2">
      <c r="D56" s="7" t="s">
        <v>39</v>
      </c>
      <c r="E56" s="7" t="s">
        <v>0</v>
      </c>
      <c r="G56" s="9" t="s">
        <v>43</v>
      </c>
    </row>
    <row r="57" spans="1:7" x14ac:dyDescent="0.2">
      <c r="D57" s="1" t="s">
        <v>40</v>
      </c>
    </row>
    <row r="58" spans="1:7" x14ac:dyDescent="0.2">
      <c r="D58" s="1" t="s">
        <v>36</v>
      </c>
    </row>
    <row r="59" spans="1:7" ht="25.5" x14ac:dyDescent="0.2">
      <c r="D59" s="5"/>
      <c r="E59" s="5"/>
      <c r="F59" s="10" t="s">
        <v>2</v>
      </c>
    </row>
    <row r="60" spans="1:7" x14ac:dyDescent="0.2">
      <c r="A60" s="3">
        <v>6</v>
      </c>
      <c r="B60" s="1" t="s">
        <v>4</v>
      </c>
      <c r="C60" s="1" t="s">
        <v>40</v>
      </c>
      <c r="D60" s="1">
        <v>2566</v>
      </c>
      <c r="E60" s="1">
        <v>406</v>
      </c>
      <c r="F60" s="9">
        <v>2972</v>
      </c>
    </row>
    <row r="61" spans="1:7" x14ac:dyDescent="0.2">
      <c r="A61" s="3">
        <v>6</v>
      </c>
      <c r="C61" s="1" t="s">
        <v>3</v>
      </c>
      <c r="D61" s="1">
        <v>8</v>
      </c>
      <c r="E61" s="1">
        <v>0</v>
      </c>
      <c r="F61" s="9">
        <v>8</v>
      </c>
    </row>
    <row r="62" spans="1:7" x14ac:dyDescent="0.2">
      <c r="D62" s="6">
        <f>SUM(D60:D61)</f>
        <v>2574</v>
      </c>
      <c r="E62" s="6">
        <f>SUM(E60:E61)</f>
        <v>406</v>
      </c>
      <c r="F62" s="11">
        <f>SUM(F60:F61)</f>
        <v>2980</v>
      </c>
    </row>
    <row r="64" spans="1:7" x14ac:dyDescent="0.2">
      <c r="D64" s="4" t="s">
        <v>41</v>
      </c>
      <c r="E64" s="4" t="s">
        <v>42</v>
      </c>
      <c r="F64" s="8" t="s">
        <v>0</v>
      </c>
    </row>
    <row r="65" spans="1:7" x14ac:dyDescent="0.2">
      <c r="D65" s="1" t="s">
        <v>20</v>
      </c>
      <c r="E65" s="1" t="s">
        <v>11</v>
      </c>
    </row>
    <row r="66" spans="1:7" x14ac:dyDescent="0.2">
      <c r="D66" s="1" t="s">
        <v>36</v>
      </c>
      <c r="E66" s="1" t="s">
        <v>36</v>
      </c>
    </row>
    <row r="67" spans="1:7" ht="25.5" x14ac:dyDescent="0.2">
      <c r="D67" s="5"/>
      <c r="E67" s="5"/>
      <c r="F67" s="10"/>
      <c r="G67" s="10" t="s">
        <v>2</v>
      </c>
    </row>
    <row r="68" spans="1:7" x14ac:dyDescent="0.2">
      <c r="A68" s="3">
        <v>8</v>
      </c>
      <c r="B68" s="1" t="s">
        <v>4</v>
      </c>
      <c r="C68" s="1" t="s">
        <v>6</v>
      </c>
      <c r="D68" s="1">
        <v>22</v>
      </c>
      <c r="E68" s="1">
        <v>67</v>
      </c>
      <c r="F68" s="9">
        <v>39</v>
      </c>
      <c r="G68" s="9">
        <v>128</v>
      </c>
    </row>
    <row r="69" spans="1:7" x14ac:dyDescent="0.2">
      <c r="A69" s="3">
        <v>8</v>
      </c>
      <c r="B69" s="1" t="s">
        <v>4</v>
      </c>
      <c r="C69" s="1" t="s">
        <v>10</v>
      </c>
      <c r="D69" s="1">
        <v>29</v>
      </c>
      <c r="E69" s="1">
        <v>63</v>
      </c>
      <c r="F69" s="9">
        <v>10</v>
      </c>
      <c r="G69" s="9">
        <v>102</v>
      </c>
    </row>
    <row r="70" spans="1:7" x14ac:dyDescent="0.2">
      <c r="A70" s="3">
        <v>8</v>
      </c>
      <c r="B70" s="1" t="s">
        <v>4</v>
      </c>
      <c r="C70" s="1" t="s">
        <v>11</v>
      </c>
      <c r="D70" s="1">
        <v>114</v>
      </c>
      <c r="E70" s="1">
        <v>237</v>
      </c>
      <c r="F70" s="9">
        <v>22</v>
      </c>
      <c r="G70" s="9">
        <v>373</v>
      </c>
    </row>
    <row r="71" spans="1:7" x14ac:dyDescent="0.2">
      <c r="A71" s="3">
        <v>8</v>
      </c>
      <c r="B71" s="1" t="s">
        <v>4</v>
      </c>
      <c r="C71" s="1" t="s">
        <v>12</v>
      </c>
      <c r="D71" s="1">
        <v>61</v>
      </c>
      <c r="E71" s="1">
        <v>362</v>
      </c>
      <c r="F71" s="9">
        <v>62</v>
      </c>
      <c r="G71" s="9">
        <v>485</v>
      </c>
    </row>
    <row r="72" spans="1:7" x14ac:dyDescent="0.2">
      <c r="A72" s="3">
        <v>8</v>
      </c>
      <c r="B72" s="1" t="s">
        <v>4</v>
      </c>
      <c r="C72" s="1" t="s">
        <v>14</v>
      </c>
      <c r="D72" s="1">
        <v>42</v>
      </c>
      <c r="E72" s="1">
        <v>29</v>
      </c>
      <c r="F72" s="9">
        <v>17</v>
      </c>
      <c r="G72" s="9">
        <v>88</v>
      </c>
    </row>
    <row r="73" spans="1:7" x14ac:dyDescent="0.2">
      <c r="A73" s="3">
        <v>8</v>
      </c>
      <c r="B73" s="1" t="s">
        <v>4</v>
      </c>
      <c r="C73" s="1" t="s">
        <v>17</v>
      </c>
      <c r="D73" s="1">
        <v>4</v>
      </c>
      <c r="E73" s="1">
        <v>11</v>
      </c>
      <c r="F73" s="9">
        <v>1</v>
      </c>
      <c r="G73" s="9">
        <v>16</v>
      </c>
    </row>
    <row r="74" spans="1:7" x14ac:dyDescent="0.2">
      <c r="A74" s="3">
        <v>8</v>
      </c>
      <c r="B74" s="1" t="s">
        <v>4</v>
      </c>
      <c r="C74" s="1" t="s">
        <v>18</v>
      </c>
      <c r="D74" s="1">
        <v>26</v>
      </c>
      <c r="E74" s="1">
        <v>82</v>
      </c>
      <c r="F74" s="9">
        <v>8</v>
      </c>
      <c r="G74" s="9">
        <v>116</v>
      </c>
    </row>
    <row r="75" spans="1:7" x14ac:dyDescent="0.2">
      <c r="A75" s="3">
        <v>8</v>
      </c>
      <c r="B75" s="1" t="s">
        <v>4</v>
      </c>
      <c r="C75" s="1" t="s">
        <v>19</v>
      </c>
      <c r="D75" s="1">
        <v>158</v>
      </c>
      <c r="E75" s="1">
        <v>66</v>
      </c>
      <c r="F75" s="9">
        <v>56</v>
      </c>
      <c r="G75" s="9">
        <v>280</v>
      </c>
    </row>
    <row r="76" spans="1:7" x14ac:dyDescent="0.2">
      <c r="A76" s="3">
        <v>8</v>
      </c>
      <c r="B76" s="1" t="s">
        <v>4</v>
      </c>
      <c r="C76" s="1" t="s">
        <v>20</v>
      </c>
      <c r="D76" s="1">
        <v>105</v>
      </c>
      <c r="E76" s="1">
        <v>43</v>
      </c>
      <c r="F76" s="9">
        <v>23</v>
      </c>
      <c r="G76" s="9">
        <v>171</v>
      </c>
    </row>
    <row r="77" spans="1:7" x14ac:dyDescent="0.2">
      <c r="A77" s="3">
        <v>8</v>
      </c>
      <c r="B77" s="1" t="s">
        <v>4</v>
      </c>
      <c r="C77" s="1" t="s">
        <v>21</v>
      </c>
      <c r="D77" s="1">
        <v>60</v>
      </c>
      <c r="E77" s="1">
        <v>124</v>
      </c>
      <c r="F77" s="9">
        <v>28</v>
      </c>
      <c r="G77" s="9">
        <v>212</v>
      </c>
    </row>
    <row r="78" spans="1:7" x14ac:dyDescent="0.2">
      <c r="A78" s="3">
        <v>8</v>
      </c>
      <c r="B78" s="1" t="s">
        <v>4</v>
      </c>
      <c r="C78" s="1" t="s">
        <v>23</v>
      </c>
      <c r="D78" s="1">
        <v>69</v>
      </c>
      <c r="E78" s="1">
        <v>360</v>
      </c>
      <c r="F78" s="9">
        <v>62</v>
      </c>
      <c r="G78" s="9">
        <v>491</v>
      </c>
    </row>
    <row r="79" spans="1:7" x14ac:dyDescent="0.2">
      <c r="A79" s="3">
        <v>8</v>
      </c>
      <c r="B79" s="1" t="s">
        <v>4</v>
      </c>
      <c r="C79" s="1" t="s">
        <v>24</v>
      </c>
      <c r="D79" s="1">
        <v>26</v>
      </c>
      <c r="E79" s="1">
        <v>159</v>
      </c>
      <c r="F79" s="9">
        <v>34</v>
      </c>
      <c r="G79" s="9">
        <v>219</v>
      </c>
    </row>
    <row r="80" spans="1:7" x14ac:dyDescent="0.2">
      <c r="A80" s="3">
        <v>8</v>
      </c>
      <c r="B80" s="1" t="s">
        <v>4</v>
      </c>
      <c r="C80" s="1" t="s">
        <v>25</v>
      </c>
      <c r="D80" s="1">
        <v>13</v>
      </c>
      <c r="E80" s="1">
        <v>99</v>
      </c>
      <c r="F80" s="9">
        <v>17</v>
      </c>
      <c r="G80" s="9">
        <v>129</v>
      </c>
    </row>
    <row r="81" spans="1:12" x14ac:dyDescent="0.2">
      <c r="A81" s="3">
        <v>8</v>
      </c>
      <c r="B81" s="1" t="s">
        <v>4</v>
      </c>
      <c r="C81" s="1" t="s">
        <v>26</v>
      </c>
      <c r="D81" s="1">
        <v>64</v>
      </c>
      <c r="E81" s="1">
        <v>44</v>
      </c>
      <c r="F81" s="9">
        <v>25</v>
      </c>
      <c r="G81" s="9">
        <v>133</v>
      </c>
    </row>
    <row r="82" spans="1:12" x14ac:dyDescent="0.2">
      <c r="A82" s="3">
        <v>8</v>
      </c>
      <c r="B82" s="1" t="s">
        <v>4</v>
      </c>
      <c r="C82" s="1" t="s">
        <v>27</v>
      </c>
      <c r="D82" s="1">
        <v>1</v>
      </c>
      <c r="E82" s="1">
        <v>5</v>
      </c>
      <c r="F82" s="9">
        <v>0</v>
      </c>
      <c r="G82" s="9">
        <v>6</v>
      </c>
      <c r="H82" s="2"/>
      <c r="J82" s="2"/>
      <c r="L82" s="2"/>
    </row>
    <row r="83" spans="1:12" x14ac:dyDescent="0.2">
      <c r="A83" s="3">
        <v>8</v>
      </c>
      <c r="B83" s="1" t="s">
        <v>4</v>
      </c>
      <c r="C83" s="1" t="s">
        <v>28</v>
      </c>
      <c r="D83" s="1">
        <v>3</v>
      </c>
      <c r="E83" s="1">
        <v>11</v>
      </c>
      <c r="F83" s="9">
        <v>1</v>
      </c>
      <c r="G83" s="9">
        <v>15</v>
      </c>
    </row>
    <row r="84" spans="1:12" x14ac:dyDescent="0.2">
      <c r="A84" s="3">
        <v>8</v>
      </c>
      <c r="B84" s="1" t="s">
        <v>4</v>
      </c>
      <c r="C84" s="1" t="s">
        <v>29</v>
      </c>
      <c r="D84" s="1">
        <v>85</v>
      </c>
      <c r="E84" s="1">
        <v>13</v>
      </c>
      <c r="F84" s="9">
        <v>14</v>
      </c>
      <c r="G84" s="9">
        <v>112</v>
      </c>
    </row>
    <row r="85" spans="1:12" x14ac:dyDescent="0.2">
      <c r="A85" s="3">
        <v>8</v>
      </c>
      <c r="B85" s="1" t="s">
        <v>4</v>
      </c>
      <c r="C85" s="1" t="s">
        <v>30</v>
      </c>
      <c r="D85" s="1">
        <v>54</v>
      </c>
      <c r="E85" s="1">
        <v>161</v>
      </c>
      <c r="F85" s="9">
        <v>28</v>
      </c>
      <c r="G85" s="9">
        <v>243</v>
      </c>
    </row>
    <row r="86" spans="1:12" x14ac:dyDescent="0.2">
      <c r="A86" s="3">
        <v>8</v>
      </c>
      <c r="B86" s="1" t="s">
        <v>4</v>
      </c>
      <c r="C86" s="1" t="s">
        <v>33</v>
      </c>
      <c r="D86" s="1">
        <v>27</v>
      </c>
      <c r="E86" s="1">
        <v>16</v>
      </c>
      <c r="F86" s="9">
        <v>6</v>
      </c>
      <c r="G86" s="9">
        <v>49</v>
      </c>
    </row>
    <row r="87" spans="1:12" x14ac:dyDescent="0.2">
      <c r="A87" s="3">
        <v>8</v>
      </c>
      <c r="B87" s="1" t="s">
        <v>4</v>
      </c>
      <c r="C87" s="1" t="s">
        <v>34</v>
      </c>
      <c r="D87" s="1">
        <v>42</v>
      </c>
      <c r="E87" s="1">
        <v>53</v>
      </c>
      <c r="F87" s="9">
        <v>10</v>
      </c>
      <c r="G87" s="9">
        <v>105</v>
      </c>
    </row>
    <row r="88" spans="1:12" x14ac:dyDescent="0.2">
      <c r="A88" s="3">
        <v>8</v>
      </c>
      <c r="C88" s="1" t="s">
        <v>3</v>
      </c>
      <c r="D88" s="1">
        <v>1</v>
      </c>
      <c r="E88" s="1">
        <v>2</v>
      </c>
      <c r="F88" s="9">
        <v>0</v>
      </c>
      <c r="G88" s="9">
        <v>3</v>
      </c>
    </row>
    <row r="89" spans="1:12" x14ac:dyDescent="0.2">
      <c r="D89" s="6">
        <f>SUM(D68:D88)</f>
        <v>1006</v>
      </c>
      <c r="E89" s="6">
        <f>SUM(E68:E88)</f>
        <v>2007</v>
      </c>
      <c r="F89" s="11">
        <f>SUM(F68:F88)</f>
        <v>463</v>
      </c>
      <c r="G89" s="11">
        <f>SUM(G68:G88)</f>
        <v>3476</v>
      </c>
    </row>
  </sheetData>
  <printOptions horizontalCentered="1" headings="1"/>
  <pageMargins left="0.7" right="0.7" top="0.75" bottom="0.75" header="0.3" footer="0.3"/>
  <pageSetup orientation="landscape" r:id="rId1"/>
  <headerFooter>
    <oddHeader>&amp;C&amp;"Arial Rounded MT Bold,Regular"&amp;12 11/6/18 General Election - Aroostook County Finance - Districts 4,5 6 &amp; 8</oddHeader>
    <oddFooter>&amp;L&amp;9&amp;D&amp;C&amp;9&amp;P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ARO CF 4-5-6-8</vt:lpstr>
      <vt:lpstr>'ARO CF 4-5-6-8'!Print_Area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Means, Tina</dc:creator>
  <cp:lastModifiedBy>Lajoie, Louisa</cp:lastModifiedBy>
  <cp:lastPrinted>2018-11-26T22:38:02Z</cp:lastPrinted>
  <dcterms:created xsi:type="dcterms:W3CDTF">2018-11-20T21:04:16Z</dcterms:created>
  <dcterms:modified xsi:type="dcterms:W3CDTF">2018-12-04T16:46:33Z</dcterms:modified>
</cp:coreProperties>
</file>