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5576" windowHeight="120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D17" i="1"/>
  <c r="D29" i="1"/>
  <c r="E36" i="1"/>
  <c r="D36" i="1"/>
  <c r="F36" i="1" l="1"/>
  <c r="E29" i="1"/>
  <c r="E17" i="1"/>
  <c r="E7" i="1"/>
</calcChain>
</file>

<file path=xl/sharedStrings.xml><?xml version="1.0" encoding="utf-8"?>
<sst xmlns="http://schemas.openxmlformats.org/spreadsheetml/2006/main" count="64" uniqueCount="32">
  <si>
    <t>BLANK</t>
  </si>
  <si>
    <t>DISTRICT</t>
  </si>
  <si>
    <t>COUNTY</t>
  </si>
  <si>
    <t>TOWN</t>
  </si>
  <si>
    <t>TOTAL VOTES CAST</t>
  </si>
  <si>
    <t>ARO</t>
  </si>
  <si>
    <t>HOULTON</t>
  </si>
  <si>
    <t>LITTLETON</t>
  </si>
  <si>
    <t>LUDLOW</t>
  </si>
  <si>
    <t>NEW LIMERICK</t>
  </si>
  <si>
    <t>STATE UOCAVA</t>
  </si>
  <si>
    <t>BLAINE</t>
  </si>
  <si>
    <t>BRIDGEWATER</t>
  </si>
  <si>
    <t>EASTON</t>
  </si>
  <si>
    <t>FORT FAIRFIELD</t>
  </si>
  <si>
    <t>MARS HILL</t>
  </si>
  <si>
    <t>MONTICELLO</t>
  </si>
  <si>
    <t>Blank</t>
  </si>
  <si>
    <t>CASWELL</t>
  </si>
  <si>
    <t>CYR PLT</t>
  </si>
  <si>
    <t>GRAND ISLE</t>
  </si>
  <si>
    <t>HAMLIN</t>
  </si>
  <si>
    <t>LIMESTONE</t>
  </si>
  <si>
    <t>VAN BUREN</t>
  </si>
  <si>
    <t>WOODLAND</t>
  </si>
  <si>
    <t xml:space="preserve">Jandreau, Nelson J. </t>
  </si>
  <si>
    <t>Total Votes Cast</t>
  </si>
  <si>
    <t>Madawaska</t>
  </si>
  <si>
    <t>FORT KENT</t>
  </si>
  <si>
    <t>MADAWASKA</t>
  </si>
  <si>
    <t>Grand Total</t>
  </si>
  <si>
    <t>CONNOR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</si>
</sst>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/>
    <xf numFmtId="0" fontId="1" fillId="2" borderId="1" xfId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E1" sqref="E1"/>
    </sheetView>
  </sheetViews>
  <sheetFormatPr defaultRowHeight="14.4" x14ac:dyDescent="0.3"/>
  <cols>
    <col min="1" max="1" width="8.6640625" bestFit="1" customWidth="1"/>
    <col min="2" max="2" width="8.33203125" bestFit="1" customWidth="1"/>
    <col min="3" max="3" width="14.88671875" bestFit="1" customWidth="1"/>
    <col min="4" max="4" width="18.6640625" bestFit="1" customWidth="1"/>
    <col min="5" max="5" width="17.88671875" bestFit="1" customWidth="1"/>
    <col min="6" max="6" width="15.33203125" bestFit="1" customWidth="1"/>
  </cols>
  <sheetData>
    <row r="1" spans="1:5" ht="15" x14ac:dyDescent="0.25">
      <c r="A1" s="5" t="s">
        <v>1</v>
      </c>
      <c r="B1" s="5" t="s">
        <v>2</v>
      </c>
      <c r="C1" s="5" t="s">
        <v>3</v>
      </c>
      <c r="D1" s="5" t="s">
        <v>17</v>
      </c>
      <c r="E1" s="5" t="s">
        <v>4</v>
      </c>
    </row>
    <row r="2" spans="1:5" ht="15" x14ac:dyDescent="0.25">
      <c r="A2">
        <v>2</v>
      </c>
      <c r="B2" t="s">
        <v>5</v>
      </c>
      <c r="C2" t="s">
        <v>6</v>
      </c>
      <c r="D2">
        <v>2772</v>
      </c>
      <c r="E2" s="3">
        <v>2772</v>
      </c>
    </row>
    <row r="3" spans="1:5" ht="15" x14ac:dyDescent="0.25">
      <c r="A3">
        <v>2</v>
      </c>
      <c r="B3" t="s">
        <v>5</v>
      </c>
      <c r="C3" t="s">
        <v>7</v>
      </c>
      <c r="D3">
        <v>509</v>
      </c>
      <c r="E3" s="3">
        <v>509</v>
      </c>
    </row>
    <row r="4" spans="1:5" ht="15" x14ac:dyDescent="0.25">
      <c r="A4">
        <v>2</v>
      </c>
      <c r="B4" t="s">
        <v>5</v>
      </c>
      <c r="C4" t="s">
        <v>8</v>
      </c>
      <c r="D4">
        <v>234</v>
      </c>
      <c r="E4" s="3">
        <v>234</v>
      </c>
    </row>
    <row r="5" spans="1:5" ht="15" x14ac:dyDescent="0.25">
      <c r="A5">
        <v>2</v>
      </c>
      <c r="B5" t="s">
        <v>5</v>
      </c>
      <c r="C5" t="s">
        <v>9</v>
      </c>
      <c r="D5">
        <v>347</v>
      </c>
      <c r="E5" s="3">
        <v>347</v>
      </c>
    </row>
    <row r="6" spans="1:5" ht="15" x14ac:dyDescent="0.25">
      <c r="A6">
        <v>2</v>
      </c>
      <c r="C6" t="s">
        <v>10</v>
      </c>
      <c r="D6">
        <v>0</v>
      </c>
      <c r="E6" s="3">
        <v>0</v>
      </c>
    </row>
    <row r="7" spans="1:5" ht="15" x14ac:dyDescent="0.25">
      <c r="C7" s="6" t="s">
        <v>30</v>
      </c>
      <c r="D7">
        <f>SUM(D2:D6)</f>
        <v>3862</v>
      </c>
      <c r="E7" s="3">
        <f>SUM(E2:E6)</f>
        <v>3862</v>
      </c>
    </row>
    <row r="9" spans="1:5" ht="15" x14ac:dyDescent="0.25">
      <c r="B9" s="5"/>
      <c r="C9" s="5"/>
      <c r="D9" s="5" t="s">
        <v>17</v>
      </c>
      <c r="E9" s="5" t="s">
        <v>4</v>
      </c>
    </row>
    <row r="10" spans="1:5" ht="15" x14ac:dyDescent="0.25">
      <c r="A10">
        <v>3</v>
      </c>
      <c r="B10" t="s">
        <v>5</v>
      </c>
      <c r="C10" t="s">
        <v>11</v>
      </c>
      <c r="D10">
        <v>399</v>
      </c>
      <c r="E10" s="3">
        <v>399</v>
      </c>
    </row>
    <row r="11" spans="1:5" ht="15" x14ac:dyDescent="0.25">
      <c r="A11">
        <v>3</v>
      </c>
      <c r="B11" t="s">
        <v>5</v>
      </c>
      <c r="C11" t="s">
        <v>12</v>
      </c>
      <c r="D11">
        <v>313</v>
      </c>
      <c r="E11" s="3">
        <v>313</v>
      </c>
    </row>
    <row r="12" spans="1:5" ht="15" x14ac:dyDescent="0.25">
      <c r="A12">
        <v>3</v>
      </c>
      <c r="B12" t="s">
        <v>5</v>
      </c>
      <c r="C12" t="s">
        <v>13</v>
      </c>
      <c r="D12">
        <v>689</v>
      </c>
      <c r="E12" s="3">
        <v>689</v>
      </c>
    </row>
    <row r="13" spans="1:5" ht="15" x14ac:dyDescent="0.25">
      <c r="A13">
        <v>3</v>
      </c>
      <c r="B13" t="s">
        <v>5</v>
      </c>
      <c r="C13" t="s">
        <v>14</v>
      </c>
      <c r="D13">
        <v>1704</v>
      </c>
      <c r="E13" s="3">
        <v>1704</v>
      </c>
    </row>
    <row r="14" spans="1:5" ht="15" x14ac:dyDescent="0.25">
      <c r="A14">
        <v>3</v>
      </c>
      <c r="B14" t="s">
        <v>5</v>
      </c>
      <c r="C14" t="s">
        <v>15</v>
      </c>
      <c r="D14">
        <v>782</v>
      </c>
      <c r="E14" s="3">
        <v>782</v>
      </c>
    </row>
    <row r="15" spans="1:5" ht="15" x14ac:dyDescent="0.25">
      <c r="A15">
        <v>3</v>
      </c>
      <c r="B15" t="s">
        <v>5</v>
      </c>
      <c r="C15" t="s">
        <v>16</v>
      </c>
      <c r="D15">
        <v>425</v>
      </c>
      <c r="E15" s="3">
        <v>425</v>
      </c>
    </row>
    <row r="16" spans="1:5" ht="15" x14ac:dyDescent="0.25">
      <c r="A16">
        <v>3</v>
      </c>
      <c r="C16" t="s">
        <v>10</v>
      </c>
      <c r="D16">
        <v>0</v>
      </c>
      <c r="E16" s="3">
        <v>0</v>
      </c>
    </row>
    <row r="17" spans="1:6" s="2" customFormat="1" ht="15" x14ac:dyDescent="0.25">
      <c r="C17" s="6" t="s">
        <v>30</v>
      </c>
      <c r="D17" s="2">
        <f>SUM(D10:D16)</f>
        <v>4312</v>
      </c>
      <c r="E17" s="3">
        <f>SUM(E10:E16)</f>
        <v>4312</v>
      </c>
    </row>
    <row r="19" spans="1:6" ht="15" x14ac:dyDescent="0.25">
      <c r="A19" s="5" t="s">
        <v>1</v>
      </c>
      <c r="B19" s="5" t="s">
        <v>2</v>
      </c>
      <c r="C19" s="5" t="s">
        <v>3</v>
      </c>
      <c r="D19" s="5" t="s">
        <v>17</v>
      </c>
      <c r="E19" s="5" t="s">
        <v>4</v>
      </c>
    </row>
    <row r="20" spans="1:6" ht="15" x14ac:dyDescent="0.25">
      <c r="A20" s="1">
        <v>7</v>
      </c>
      <c r="B20" s="1" t="s">
        <v>5</v>
      </c>
      <c r="C20" s="1" t="s">
        <v>31</v>
      </c>
      <c r="D20" s="1">
        <v>202</v>
      </c>
      <c r="E20" s="3">
        <v>202</v>
      </c>
    </row>
    <row r="21" spans="1:6" ht="15" x14ac:dyDescent="0.25">
      <c r="A21" s="1">
        <v>7</v>
      </c>
      <c r="B21" s="1" t="s">
        <v>5</v>
      </c>
      <c r="C21" s="1" t="s">
        <v>18</v>
      </c>
      <c r="D21" s="1">
        <v>149</v>
      </c>
      <c r="E21" s="3">
        <v>149</v>
      </c>
    </row>
    <row r="22" spans="1:6" ht="15" x14ac:dyDescent="0.25">
      <c r="A22" s="1">
        <v>7</v>
      </c>
      <c r="B22" s="1" t="s">
        <v>5</v>
      </c>
      <c r="C22" s="1" t="s">
        <v>19</v>
      </c>
      <c r="D22" s="1">
        <v>53</v>
      </c>
      <c r="E22" s="3">
        <v>53</v>
      </c>
    </row>
    <row r="23" spans="1:6" ht="15" x14ac:dyDescent="0.25">
      <c r="A23" s="1">
        <v>7</v>
      </c>
      <c r="B23" s="1" t="s">
        <v>5</v>
      </c>
      <c r="C23" s="1" t="s">
        <v>20</v>
      </c>
      <c r="D23" s="1">
        <v>233</v>
      </c>
      <c r="E23" s="3">
        <v>233</v>
      </c>
    </row>
    <row r="24" spans="1:6" ht="15" x14ac:dyDescent="0.25">
      <c r="A24" s="1">
        <v>7</v>
      </c>
      <c r="B24" s="1" t="s">
        <v>5</v>
      </c>
      <c r="C24" s="1" t="s">
        <v>21</v>
      </c>
      <c r="D24" s="1">
        <v>104</v>
      </c>
      <c r="E24" s="3">
        <v>104</v>
      </c>
    </row>
    <row r="25" spans="1:6" ht="15" x14ac:dyDescent="0.25">
      <c r="A25" s="1">
        <v>7</v>
      </c>
      <c r="B25" s="1" t="s">
        <v>5</v>
      </c>
      <c r="C25" s="1" t="s">
        <v>22</v>
      </c>
      <c r="D25" s="1">
        <v>812</v>
      </c>
      <c r="E25" s="3">
        <v>812</v>
      </c>
    </row>
    <row r="26" spans="1:6" ht="15" x14ac:dyDescent="0.25">
      <c r="A26" s="1">
        <v>7</v>
      </c>
      <c r="B26" s="1" t="s">
        <v>5</v>
      </c>
      <c r="C26" s="1" t="s">
        <v>23</v>
      </c>
      <c r="D26" s="1">
        <v>964</v>
      </c>
      <c r="E26" s="3">
        <v>964</v>
      </c>
    </row>
    <row r="27" spans="1:6" ht="15" x14ac:dyDescent="0.25">
      <c r="A27" s="1">
        <v>7</v>
      </c>
      <c r="B27" s="1" t="s">
        <v>5</v>
      </c>
      <c r="C27" s="1" t="s">
        <v>24</v>
      </c>
      <c r="D27" s="1">
        <v>686</v>
      </c>
      <c r="E27" s="3">
        <v>686</v>
      </c>
    </row>
    <row r="28" spans="1:6" ht="15" x14ac:dyDescent="0.25">
      <c r="A28" s="1">
        <v>7</v>
      </c>
      <c r="B28" s="1"/>
      <c r="C28" s="1" t="s">
        <v>10</v>
      </c>
      <c r="D28" s="1">
        <v>0</v>
      </c>
      <c r="E28" s="3">
        <v>0</v>
      </c>
    </row>
    <row r="29" spans="1:6" s="2" customFormat="1" ht="15" x14ac:dyDescent="0.25">
      <c r="C29" s="6" t="s">
        <v>30</v>
      </c>
      <c r="D29" s="2">
        <f>SUM(D20:D28)</f>
        <v>3203</v>
      </c>
      <c r="E29" s="3">
        <f>SUM(E20:E28)</f>
        <v>3203</v>
      </c>
    </row>
    <row r="31" spans="1:6" ht="15" x14ac:dyDescent="0.25">
      <c r="A31" s="2"/>
      <c r="B31" s="4"/>
      <c r="C31" s="4"/>
      <c r="D31" s="5" t="s">
        <v>25</v>
      </c>
      <c r="E31" s="5" t="s">
        <v>0</v>
      </c>
      <c r="F31" s="5" t="s">
        <v>26</v>
      </c>
    </row>
    <row r="32" spans="1:6" x14ac:dyDescent="0.3">
      <c r="A32" s="2"/>
      <c r="B32" s="4"/>
      <c r="C32" s="4"/>
      <c r="D32" s="5" t="s">
        <v>27</v>
      </c>
      <c r="E32" s="5"/>
      <c r="F32" s="5"/>
    </row>
    <row r="33" spans="1:6" x14ac:dyDescent="0.3">
      <c r="A33" s="2">
        <v>9</v>
      </c>
      <c r="B33" s="2" t="s">
        <v>5</v>
      </c>
      <c r="C33" s="2" t="s">
        <v>28</v>
      </c>
      <c r="D33" s="2">
        <v>1872</v>
      </c>
      <c r="E33" s="2">
        <v>315</v>
      </c>
      <c r="F33" s="3">
        <v>2187</v>
      </c>
    </row>
    <row r="34" spans="1:6" x14ac:dyDescent="0.3">
      <c r="A34" s="2">
        <v>9</v>
      </c>
      <c r="B34" s="2" t="s">
        <v>5</v>
      </c>
      <c r="C34" s="2" t="s">
        <v>29</v>
      </c>
      <c r="D34" s="2">
        <v>2016</v>
      </c>
      <c r="E34" s="2">
        <v>230</v>
      </c>
      <c r="F34" s="3">
        <v>2246</v>
      </c>
    </row>
    <row r="35" spans="1:6" x14ac:dyDescent="0.3">
      <c r="A35" s="2">
        <v>9</v>
      </c>
      <c r="B35" s="2"/>
      <c r="C35" s="2" t="s">
        <v>10</v>
      </c>
      <c r="D35" s="2">
        <v>16</v>
      </c>
      <c r="E35" s="2">
        <v>6</v>
      </c>
      <c r="F35" s="3">
        <v>22</v>
      </c>
    </row>
    <row r="36" spans="1:6" x14ac:dyDescent="0.3">
      <c r="C36" s="6" t="s">
        <v>30</v>
      </c>
      <c r="D36">
        <f>SUM(D33:D35)</f>
        <v>3904</v>
      </c>
      <c r="E36">
        <f>SUM(E33:E35)</f>
        <v>551</v>
      </c>
      <c r="F36" s="3">
        <f>SUM(F33:F35)</f>
        <v>4455</v>
      </c>
    </row>
  </sheetData>
  <printOptions gridLines="1"/>
  <pageMargins left="0.7" right="0.7" top="0.75" bottom="0.75" header="0.3" footer="0.3"/>
  <pageSetup orientation="portrait" r:id="rId1"/>
  <headerFooter>
    <oddHeader>&amp;C&amp;"-,Bold"November 8, 2016 General Election
Aroostook County Finance Committee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2016-11-28T13:41:28Z</cp:lastPrinted>
  <dcterms:created xsi:type="dcterms:W3CDTF">2016-11-21T14:12:39Z</dcterms:created>
  <dcterms:modified xsi:type="dcterms:W3CDTF">2016-12-12T16:12:18Z</dcterms:modified>
</cp:coreProperties>
</file>