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elections_folder\ELECTIONS SHARED\00022 aaElections\aaaNovember General\abb Results\Formatted\"/>
    </mc:Choice>
  </mc:AlternateContent>
  <xr:revisionPtr revIDLastSave="0" documentId="13_ncr:1_{0AC84C91-4664-45D4-A819-22B4AECAED9E}" xr6:coauthVersionLast="47" xr6:coauthVersionMax="47" xr10:uidLastSave="{00000000-0000-0000-0000-000000000000}"/>
  <bookViews>
    <workbookView xWindow="-120" yWindow="-120" windowWidth="25440" windowHeight="15390" xr2:uid="{56F67A83-7765-466C-8CC5-9CDBD566540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53" i="1" l="1"/>
  <c r="F385" i="1"/>
  <c r="F386" i="1"/>
  <c r="F387" i="1"/>
  <c r="F388" i="1"/>
  <c r="F389" i="1"/>
  <c r="F390" i="1"/>
  <c r="F391" i="1"/>
  <c r="F392" i="1"/>
  <c r="F393" i="1"/>
  <c r="F394" i="1"/>
  <c r="F395" i="1"/>
  <c r="F400" i="1"/>
  <c r="F396" i="1"/>
  <c r="F397" i="1"/>
  <c r="F398" i="1"/>
  <c r="F399" i="1"/>
  <c r="F401" i="1"/>
  <c r="F402" i="1"/>
  <c r="F403" i="1"/>
  <c r="F404" i="1"/>
  <c r="F406" i="1"/>
  <c r="F407" i="1"/>
  <c r="F408" i="1"/>
  <c r="F409" i="1"/>
  <c r="F410" i="1"/>
  <c r="F411" i="1"/>
  <c r="F412" i="1"/>
  <c r="F413" i="1"/>
  <c r="F414" i="1"/>
  <c r="F415" i="1"/>
  <c r="F416" i="1"/>
  <c r="F417" i="1"/>
  <c r="F418" i="1"/>
  <c r="F419" i="1"/>
  <c r="F420" i="1"/>
  <c r="F405" i="1"/>
  <c r="F421" i="1"/>
  <c r="F384" i="1"/>
  <c r="E422" i="1"/>
  <c r="D422" i="1"/>
  <c r="E379" i="1"/>
  <c r="D379" i="1"/>
  <c r="F369" i="1"/>
  <c r="F370" i="1"/>
  <c r="F371" i="1"/>
  <c r="F372" i="1"/>
  <c r="F373" i="1"/>
  <c r="F374" i="1"/>
  <c r="F375" i="1"/>
  <c r="F376" i="1"/>
  <c r="F377" i="1"/>
  <c r="F378" i="1"/>
  <c r="F368" i="1"/>
  <c r="E363" i="1"/>
  <c r="D363" i="1"/>
  <c r="F344" i="1"/>
  <c r="F345" i="1"/>
  <c r="F346" i="1"/>
  <c r="F347" i="1"/>
  <c r="F348" i="1"/>
  <c r="F349" i="1"/>
  <c r="F350" i="1"/>
  <c r="F351" i="1"/>
  <c r="F352" i="1"/>
  <c r="F354" i="1"/>
  <c r="F355" i="1"/>
  <c r="F356" i="1"/>
  <c r="F357" i="1"/>
  <c r="F358" i="1"/>
  <c r="F359" i="1"/>
  <c r="F360" i="1"/>
  <c r="F361" i="1"/>
  <c r="F362" i="1"/>
  <c r="F343" i="1"/>
  <c r="E338" i="1"/>
  <c r="D338" i="1"/>
  <c r="F274" i="1"/>
  <c r="F275" i="1"/>
  <c r="F276" i="1"/>
  <c r="F277" i="1"/>
  <c r="F278" i="1"/>
  <c r="F279" i="1"/>
  <c r="F280" i="1"/>
  <c r="F281" i="1"/>
  <c r="F282" i="1"/>
  <c r="F312" i="1"/>
  <c r="F283" i="1"/>
  <c r="F284" i="1"/>
  <c r="F285" i="1"/>
  <c r="F286" i="1"/>
  <c r="F287" i="1"/>
  <c r="F288" i="1"/>
  <c r="F289" i="1"/>
  <c r="F290" i="1"/>
  <c r="F291" i="1"/>
  <c r="F273" i="1"/>
  <c r="F292" i="1"/>
  <c r="F293" i="1"/>
  <c r="F294" i="1"/>
  <c r="F295" i="1"/>
  <c r="F296" i="1"/>
  <c r="F297" i="1"/>
  <c r="F298" i="1"/>
  <c r="F299" i="1"/>
  <c r="F301" i="1"/>
  <c r="F302" i="1"/>
  <c r="F303" i="1"/>
  <c r="F305" i="1"/>
  <c r="F304" i="1"/>
  <c r="F306" i="1"/>
  <c r="F307" i="1"/>
  <c r="F308" i="1"/>
  <c r="F309" i="1"/>
  <c r="F310" i="1"/>
  <c r="F311" i="1"/>
  <c r="F313" i="1"/>
  <c r="F314" i="1"/>
  <c r="F315" i="1"/>
  <c r="F316" i="1"/>
  <c r="F317" i="1"/>
  <c r="F318" i="1"/>
  <c r="F319" i="1"/>
  <c r="F320" i="1"/>
  <c r="F321" i="1"/>
  <c r="F322" i="1"/>
  <c r="F323" i="1"/>
  <c r="F328" i="1"/>
  <c r="F324" i="1"/>
  <c r="F325" i="1"/>
  <c r="F326" i="1"/>
  <c r="F327" i="1"/>
  <c r="F329" i="1"/>
  <c r="F330" i="1"/>
  <c r="F331" i="1"/>
  <c r="F300" i="1"/>
  <c r="F332" i="1"/>
  <c r="F333" i="1"/>
  <c r="F334" i="1"/>
  <c r="F335" i="1"/>
  <c r="F336" i="1"/>
  <c r="F337" i="1"/>
  <c r="F272" i="1"/>
  <c r="E267" i="1"/>
  <c r="D267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29" i="1"/>
  <c r="E224" i="1"/>
  <c r="D22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04" i="1"/>
  <c r="E454" i="1"/>
  <c r="D454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451" i="1"/>
  <c r="F452" i="1"/>
  <c r="F453" i="1"/>
  <c r="F427" i="1"/>
  <c r="E508" i="1"/>
  <c r="D508" i="1"/>
  <c r="F460" i="1"/>
  <c r="F461" i="1"/>
  <c r="F462" i="1"/>
  <c r="F463" i="1"/>
  <c r="F464" i="1"/>
  <c r="F465" i="1"/>
  <c r="F467" i="1"/>
  <c r="F468" i="1"/>
  <c r="F469" i="1"/>
  <c r="F470" i="1"/>
  <c r="F466" i="1"/>
  <c r="F471" i="1"/>
  <c r="F472" i="1"/>
  <c r="F473" i="1"/>
  <c r="F474" i="1"/>
  <c r="F476" i="1"/>
  <c r="F477" i="1"/>
  <c r="F478" i="1"/>
  <c r="F479" i="1"/>
  <c r="F480" i="1"/>
  <c r="F481" i="1"/>
  <c r="F482" i="1"/>
  <c r="F498" i="1"/>
  <c r="F483" i="1"/>
  <c r="F484" i="1"/>
  <c r="F485" i="1"/>
  <c r="F486" i="1"/>
  <c r="F487" i="1"/>
  <c r="F488" i="1"/>
  <c r="F489" i="1"/>
  <c r="F490" i="1"/>
  <c r="F491" i="1"/>
  <c r="F492" i="1"/>
  <c r="F493" i="1"/>
  <c r="F494" i="1"/>
  <c r="F495" i="1"/>
  <c r="F496" i="1"/>
  <c r="F497" i="1"/>
  <c r="F499" i="1"/>
  <c r="F500" i="1"/>
  <c r="F501" i="1"/>
  <c r="F502" i="1"/>
  <c r="F503" i="1"/>
  <c r="F504" i="1"/>
  <c r="F475" i="1"/>
  <c r="F505" i="1"/>
  <c r="F506" i="1"/>
  <c r="F507" i="1"/>
  <c r="F459" i="1"/>
  <c r="E543" i="1"/>
  <c r="D543" i="1"/>
  <c r="F514" i="1"/>
  <c r="F515" i="1"/>
  <c r="F516" i="1"/>
  <c r="F517" i="1"/>
  <c r="F518" i="1"/>
  <c r="F519" i="1"/>
  <c r="F520" i="1"/>
  <c r="F521" i="1"/>
  <c r="F522" i="1"/>
  <c r="F523" i="1"/>
  <c r="F524" i="1"/>
  <c r="F525" i="1"/>
  <c r="F526" i="1"/>
  <c r="F527" i="1"/>
  <c r="F528" i="1"/>
  <c r="F529" i="1"/>
  <c r="F530" i="1"/>
  <c r="F531" i="1"/>
  <c r="F532" i="1"/>
  <c r="F533" i="1"/>
  <c r="F534" i="1"/>
  <c r="F535" i="1"/>
  <c r="F536" i="1"/>
  <c r="F537" i="1"/>
  <c r="F538" i="1"/>
  <c r="F539" i="1"/>
  <c r="F540" i="1"/>
  <c r="F541" i="1"/>
  <c r="F542" i="1"/>
  <c r="F513" i="1"/>
  <c r="F199" i="1"/>
  <c r="E199" i="1"/>
  <c r="D199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65" i="1"/>
  <c r="E160" i="1"/>
  <c r="D160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3" i="1"/>
  <c r="F150" i="1"/>
  <c r="F151" i="1"/>
  <c r="F152" i="1"/>
  <c r="F154" i="1"/>
  <c r="F155" i="1"/>
  <c r="F156" i="1"/>
  <c r="F157" i="1"/>
  <c r="F158" i="1"/>
  <c r="F159" i="1"/>
  <c r="F118" i="1"/>
  <c r="E113" i="1"/>
  <c r="D113" i="1"/>
  <c r="F91" i="1"/>
  <c r="F92" i="1"/>
  <c r="F93" i="1"/>
  <c r="F94" i="1"/>
  <c r="F111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2" i="1"/>
  <c r="F90" i="1"/>
  <c r="E85" i="1"/>
  <c r="D85" i="1"/>
  <c r="F33" i="1"/>
  <c r="F34" i="1"/>
  <c r="F41" i="1"/>
  <c r="F35" i="1"/>
  <c r="F76" i="1"/>
  <c r="F36" i="1"/>
  <c r="F37" i="1"/>
  <c r="F77" i="1"/>
  <c r="F38" i="1"/>
  <c r="F39" i="1"/>
  <c r="F40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78" i="1"/>
  <c r="F64" i="1"/>
  <c r="F65" i="1"/>
  <c r="F66" i="1"/>
  <c r="F67" i="1"/>
  <c r="F68" i="1"/>
  <c r="F69" i="1"/>
  <c r="F70" i="1"/>
  <c r="F71" i="1"/>
  <c r="F72" i="1"/>
  <c r="F73" i="1"/>
  <c r="F74" i="1"/>
  <c r="F75" i="1"/>
  <c r="F79" i="1"/>
  <c r="F80" i="1"/>
  <c r="F81" i="1"/>
  <c r="F82" i="1"/>
  <c r="F83" i="1"/>
  <c r="F84" i="1"/>
  <c r="F32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3" i="1"/>
  <c r="F24" i="1"/>
  <c r="F25" i="1"/>
  <c r="F22" i="1"/>
  <c r="F26" i="1"/>
  <c r="F4" i="1"/>
  <c r="E27" i="1"/>
  <c r="D27" i="1"/>
  <c r="F508" i="1" l="1"/>
  <c r="F379" i="1"/>
  <c r="F267" i="1"/>
  <c r="F543" i="1"/>
  <c r="F454" i="1"/>
  <c r="F224" i="1"/>
  <c r="F363" i="1"/>
  <c r="F338" i="1"/>
  <c r="F422" i="1"/>
  <c r="G199" i="1"/>
  <c r="F160" i="1"/>
  <c r="F113" i="1"/>
  <c r="F85" i="1"/>
  <c r="F27" i="1"/>
</calcChain>
</file>

<file path=xl/sharedStrings.xml><?xml version="1.0" encoding="utf-8"?>
<sst xmlns="http://schemas.openxmlformats.org/spreadsheetml/2006/main" count="1139" uniqueCount="499">
  <si>
    <t>Ouellette, Amy M.</t>
  </si>
  <si>
    <t>BLANK</t>
  </si>
  <si>
    <t>Democratic</t>
  </si>
  <si>
    <t>ARO</t>
  </si>
  <si>
    <t>Allagash</t>
  </si>
  <si>
    <t>Richardson, Melissa L.</t>
  </si>
  <si>
    <t>Houlton</t>
  </si>
  <si>
    <t>Republican</t>
  </si>
  <si>
    <t>Amity</t>
  </si>
  <si>
    <t>Blaine</t>
  </si>
  <si>
    <t>Bridgewater</t>
  </si>
  <si>
    <t>Caribou</t>
  </si>
  <si>
    <t>Castle Hill</t>
  </si>
  <si>
    <t>Caswell</t>
  </si>
  <si>
    <t>Chapman</t>
  </si>
  <si>
    <t>Crystal</t>
  </si>
  <si>
    <t>Dyer Brook</t>
  </si>
  <si>
    <t>Easton</t>
  </si>
  <si>
    <t>Fort Fairfield</t>
  </si>
  <si>
    <t>Fort Kent</t>
  </si>
  <si>
    <t>Frenchville</t>
  </si>
  <si>
    <t>Grand Isle</t>
  </si>
  <si>
    <t>Hamlin</t>
  </si>
  <si>
    <t>Hammond</t>
  </si>
  <si>
    <t>Haynesville</t>
  </si>
  <si>
    <t>Hersey</t>
  </si>
  <si>
    <t>Island Falls</t>
  </si>
  <si>
    <t>Limestone</t>
  </si>
  <si>
    <t>Littleton</t>
  </si>
  <si>
    <t>Ludlow</t>
  </si>
  <si>
    <t>Madawaska</t>
  </si>
  <si>
    <t>Madawaska Lake</t>
  </si>
  <si>
    <t>Mapleton</t>
  </si>
  <si>
    <t>Mars Hill</t>
  </si>
  <si>
    <t>Masardis</t>
  </si>
  <si>
    <t>Merrill</t>
  </si>
  <si>
    <t>Monticello</t>
  </si>
  <si>
    <t>New Canada</t>
  </si>
  <si>
    <t>New Limerick</t>
  </si>
  <si>
    <t>New Sweden</t>
  </si>
  <si>
    <t>Oakfield</t>
  </si>
  <si>
    <t>Orient</t>
  </si>
  <si>
    <t>Perham</t>
  </si>
  <si>
    <t>Portage Lake</t>
  </si>
  <si>
    <t>Presque Isle</t>
  </si>
  <si>
    <t>Saint Agatha</t>
  </si>
  <si>
    <t>Saint Francis</t>
  </si>
  <si>
    <t>Sherman</t>
  </si>
  <si>
    <t>Smyrna</t>
  </si>
  <si>
    <t>Stockholm</t>
  </si>
  <si>
    <t>Wade</t>
  </si>
  <si>
    <t>Wallagrass</t>
  </si>
  <si>
    <t>Washburn</t>
  </si>
  <si>
    <t>Westfield</t>
  </si>
  <si>
    <t>Westmanland</t>
  </si>
  <si>
    <t>Weston</t>
  </si>
  <si>
    <t>Woodland</t>
  </si>
  <si>
    <t>Black, Susan A.</t>
  </si>
  <si>
    <t>Wilton</t>
  </si>
  <si>
    <t>FRA</t>
  </si>
  <si>
    <t>Avon</t>
  </si>
  <si>
    <t>Carrabassett Valley</t>
  </si>
  <si>
    <t>Carthage</t>
  </si>
  <si>
    <t>Chesterville</t>
  </si>
  <si>
    <t>Farmington</t>
  </si>
  <si>
    <t>Industry</t>
  </si>
  <si>
    <t>Jay</t>
  </si>
  <si>
    <t>Kingfield</t>
  </si>
  <si>
    <t>New Sharon</t>
  </si>
  <si>
    <t>New Vineyard</t>
  </si>
  <si>
    <t>Rangeley</t>
  </si>
  <si>
    <t>Temple</t>
  </si>
  <si>
    <t>Weld</t>
  </si>
  <si>
    <t>Curtis, Julie A.</t>
  </si>
  <si>
    <t>Eastbrook</t>
  </si>
  <si>
    <t>HAN</t>
  </si>
  <si>
    <t>Amherst</t>
  </si>
  <si>
    <t>Aurora</t>
  </si>
  <si>
    <t>Bar Harbor</t>
  </si>
  <si>
    <t>Blue Hill</t>
  </si>
  <si>
    <t>Brooklin</t>
  </si>
  <si>
    <t>Brooksville</t>
  </si>
  <si>
    <t>Bucksport</t>
  </si>
  <si>
    <t>Castine</t>
  </si>
  <si>
    <t>Cranberry Isles</t>
  </si>
  <si>
    <t>Dedham</t>
  </si>
  <si>
    <t>Deer Isle</t>
  </si>
  <si>
    <t>Frenchboro</t>
  </si>
  <si>
    <t>Great Pond</t>
  </si>
  <si>
    <t>Hancock</t>
  </si>
  <si>
    <t>Lamoine</t>
  </si>
  <si>
    <t>Mariaville</t>
  </si>
  <si>
    <t>Mount Desert</t>
  </si>
  <si>
    <t>Orland</t>
  </si>
  <si>
    <t>Osborn</t>
  </si>
  <si>
    <t>Otis</t>
  </si>
  <si>
    <t>Penobscot</t>
  </si>
  <si>
    <t>Sedgwick</t>
  </si>
  <si>
    <t>Sorrento</t>
  </si>
  <si>
    <t>Southwest Harbor</t>
  </si>
  <si>
    <t>Stonington</t>
  </si>
  <si>
    <t>Sullivan</t>
  </si>
  <si>
    <t>Surry</t>
  </si>
  <si>
    <t>Tremont</t>
  </si>
  <si>
    <t>Trenton</t>
  </si>
  <si>
    <t>Verona Island</t>
  </si>
  <si>
    <t>Waltham</t>
  </si>
  <si>
    <t>Winter Harbor</t>
  </si>
  <si>
    <t>Boucher, Matthew James</t>
  </si>
  <si>
    <t>Wilson, C. Diane</t>
  </si>
  <si>
    <t>Oakland</t>
  </si>
  <si>
    <t>Litchfield</t>
  </si>
  <si>
    <t>KEN</t>
  </si>
  <si>
    <t>Albion</t>
  </si>
  <si>
    <t>Augusta</t>
  </si>
  <si>
    <t>Belgrade</t>
  </si>
  <si>
    <t>Benton</t>
  </si>
  <si>
    <t>Chelsea</t>
  </si>
  <si>
    <t>China</t>
  </si>
  <si>
    <t>Clinton</t>
  </si>
  <si>
    <t>Farmingdale</t>
  </si>
  <si>
    <t>Fayette</t>
  </si>
  <si>
    <t>Gardiner</t>
  </si>
  <si>
    <t>Hallowell</t>
  </si>
  <si>
    <t>Manchester</t>
  </si>
  <si>
    <t>Monmouth</t>
  </si>
  <si>
    <t>Mount Vernon</t>
  </si>
  <si>
    <t>Pittston</t>
  </si>
  <si>
    <t>Randolph</t>
  </si>
  <si>
    <t>Readfield</t>
  </si>
  <si>
    <t>Rome</t>
  </si>
  <si>
    <t>Sidney</t>
  </si>
  <si>
    <t>Vassalboro</t>
  </si>
  <si>
    <t>Vienna</t>
  </si>
  <si>
    <t>Waterville</t>
  </si>
  <si>
    <t>Wayne</t>
  </si>
  <si>
    <t>West Gardiner</t>
  </si>
  <si>
    <t>Windsor</t>
  </si>
  <si>
    <t>Winslow</t>
  </si>
  <si>
    <t>Winthrop</t>
  </si>
  <si>
    <t>Wotton, Rebecca S.</t>
  </si>
  <si>
    <t>Bristol</t>
  </si>
  <si>
    <t>LIN</t>
  </si>
  <si>
    <t>Alna</t>
  </si>
  <si>
    <t>Boothbay</t>
  </si>
  <si>
    <t>Boothbay Harbor</t>
  </si>
  <si>
    <t>Bremen</t>
  </si>
  <si>
    <t>Damariscotta</t>
  </si>
  <si>
    <t>Dresden</t>
  </si>
  <si>
    <t>Edgecomb</t>
  </si>
  <si>
    <t>Jefferson</t>
  </si>
  <si>
    <t>Newcastle</t>
  </si>
  <si>
    <t>Nobleboro</t>
  </si>
  <si>
    <t>Somerville</t>
  </si>
  <si>
    <t>South Bristol</t>
  </si>
  <si>
    <t>Southport</t>
  </si>
  <si>
    <t>Waldoboro</t>
  </si>
  <si>
    <t>Westport Island</t>
  </si>
  <si>
    <t>Whitefield</t>
  </si>
  <si>
    <t>Wiscasset</t>
  </si>
  <si>
    <t>Crockett, Cherri Lee</t>
  </si>
  <si>
    <t>Bethel</t>
  </si>
  <si>
    <t>OXF</t>
  </si>
  <si>
    <t>Andover</t>
  </si>
  <si>
    <t>Brownfield</t>
  </si>
  <si>
    <t>Buckfield</t>
  </si>
  <si>
    <t>Byron</t>
  </si>
  <si>
    <t>Canton</t>
  </si>
  <si>
    <t>Denmark</t>
  </si>
  <si>
    <t>Dixfield</t>
  </si>
  <si>
    <t>Fryeburg</t>
  </si>
  <si>
    <t>Gilead</t>
  </si>
  <si>
    <t>Greenwood</t>
  </si>
  <si>
    <t>Hanover</t>
  </si>
  <si>
    <t>Hartford</t>
  </si>
  <si>
    <t>Hebron</t>
  </si>
  <si>
    <t>Hiram</t>
  </si>
  <si>
    <t>Lovell</t>
  </si>
  <si>
    <t>Mexico</t>
  </si>
  <si>
    <t>Newry</t>
  </si>
  <si>
    <t>Norway</t>
  </si>
  <si>
    <t>Otisfield</t>
  </si>
  <si>
    <t>Oxford</t>
  </si>
  <si>
    <t>Paris</t>
  </si>
  <si>
    <t>Peru</t>
  </si>
  <si>
    <t>Porter</t>
  </si>
  <si>
    <t>Roxbury</t>
  </si>
  <si>
    <t>Rumford</t>
  </si>
  <si>
    <t>Stoneham</t>
  </si>
  <si>
    <t>Stow</t>
  </si>
  <si>
    <t>Sumner</t>
  </si>
  <si>
    <t>Sweden</t>
  </si>
  <si>
    <t>Upton</t>
  </si>
  <si>
    <t>Waterford</t>
  </si>
  <si>
    <t>West Paris</t>
  </si>
  <si>
    <t>Bulay, Susan F.</t>
  </si>
  <si>
    <t>Old Town</t>
  </si>
  <si>
    <t>PEN</t>
  </si>
  <si>
    <t>Alton</t>
  </si>
  <si>
    <t>Bangor</t>
  </si>
  <si>
    <t>Bradford</t>
  </si>
  <si>
    <t>Bradley</t>
  </si>
  <si>
    <t>Brewer</t>
  </si>
  <si>
    <t>Burlington</t>
  </si>
  <si>
    <t>Carmel</t>
  </si>
  <si>
    <t>Charleston</t>
  </si>
  <si>
    <t>Chester</t>
  </si>
  <si>
    <t>Clifton</t>
  </si>
  <si>
    <t>Corinna</t>
  </si>
  <si>
    <t>Corinth</t>
  </si>
  <si>
    <t>Dexter</t>
  </si>
  <si>
    <t>Dixmont</t>
  </si>
  <si>
    <t>East Millinocket</t>
  </si>
  <si>
    <t>Eddington</t>
  </si>
  <si>
    <t>Edinburg</t>
  </si>
  <si>
    <t>Enfield</t>
  </si>
  <si>
    <t>Etna</t>
  </si>
  <si>
    <t>Exeter</t>
  </si>
  <si>
    <t>Garland</t>
  </si>
  <si>
    <t>Glenburn</t>
  </si>
  <si>
    <t>Greenbush</t>
  </si>
  <si>
    <t>Hampden</t>
  </si>
  <si>
    <t>Hermon</t>
  </si>
  <si>
    <t>Holden</t>
  </si>
  <si>
    <t>Howland</t>
  </si>
  <si>
    <t>Hudson</t>
  </si>
  <si>
    <t>Kenduskeag</t>
  </si>
  <si>
    <t>Lagrange</t>
  </si>
  <si>
    <t>Lakeville</t>
  </si>
  <si>
    <t>Lee</t>
  </si>
  <si>
    <t>Levant</t>
  </si>
  <si>
    <t>Lincoln</t>
  </si>
  <si>
    <t>Lowell</t>
  </si>
  <si>
    <t>Mattawamkeag</t>
  </si>
  <si>
    <t>Maxfield</t>
  </si>
  <si>
    <t>Medway</t>
  </si>
  <si>
    <t>Mount Chase</t>
  </si>
  <si>
    <t>Newburgh</t>
  </si>
  <si>
    <t>Newport</t>
  </si>
  <si>
    <t>Orono</t>
  </si>
  <si>
    <t>Orrington</t>
  </si>
  <si>
    <t>Passadumkeag</t>
  </si>
  <si>
    <t>Patten</t>
  </si>
  <si>
    <t>Penobscot Nation Voting District</t>
  </si>
  <si>
    <t>Plymouth</t>
  </si>
  <si>
    <t>Springfield</t>
  </si>
  <si>
    <t>Stacyville</t>
  </si>
  <si>
    <t>Stetson</t>
  </si>
  <si>
    <t>Veazie</t>
  </si>
  <si>
    <t>Winn</t>
  </si>
  <si>
    <t>Woodville</t>
  </si>
  <si>
    <t>Clark, Gail J.</t>
  </si>
  <si>
    <t>Brownville</t>
  </si>
  <si>
    <t>PIS</t>
  </si>
  <si>
    <t>Abbot</t>
  </si>
  <si>
    <t>Beaver Cove</t>
  </si>
  <si>
    <t>Bowerbank</t>
  </si>
  <si>
    <t>Dover-Foxcroft</t>
  </si>
  <si>
    <t>Greenville</t>
  </si>
  <si>
    <t>Medford</t>
  </si>
  <si>
    <t>Parkman</t>
  </si>
  <si>
    <t>Sangerville</t>
  </si>
  <si>
    <t>Sebec</t>
  </si>
  <si>
    <t>Shirley</t>
  </si>
  <si>
    <t>Wellington</t>
  </si>
  <si>
    <t>Willimantic</t>
  </si>
  <si>
    <t>Moore, Lynn C.</t>
  </si>
  <si>
    <t>Woolwich</t>
  </si>
  <si>
    <t>SAG</t>
  </si>
  <si>
    <t>Arrowsic</t>
  </si>
  <si>
    <t>Bath</t>
  </si>
  <si>
    <t>Bowdoin</t>
  </si>
  <si>
    <t>Bowdoinham</t>
  </si>
  <si>
    <t>Georgetown</t>
  </si>
  <si>
    <t>Phippsburg</t>
  </si>
  <si>
    <t>Richmond</t>
  </si>
  <si>
    <t>Topsham</t>
  </si>
  <si>
    <t>West Bath</t>
  </si>
  <si>
    <t>Canaan</t>
  </si>
  <si>
    <t>SOM</t>
  </si>
  <si>
    <t>Anson</t>
  </si>
  <si>
    <t>Athens</t>
  </si>
  <si>
    <t>Cambridge</t>
  </si>
  <si>
    <t>Caratunk</t>
  </si>
  <si>
    <t>Cornville</t>
  </si>
  <si>
    <t>Detroit</t>
  </si>
  <si>
    <t>Fairfield</t>
  </si>
  <si>
    <t>Harmony</t>
  </si>
  <si>
    <t>Hartland</t>
  </si>
  <si>
    <t>Madison</t>
  </si>
  <si>
    <t>Mercer</t>
  </si>
  <si>
    <t>Moose River</t>
  </si>
  <si>
    <t>New Portland</t>
  </si>
  <si>
    <t>Norridgewock</t>
  </si>
  <si>
    <t>Palmyra</t>
  </si>
  <si>
    <t>Pittsfield</t>
  </si>
  <si>
    <t>Ripley</t>
  </si>
  <si>
    <t>Saint Albans</t>
  </si>
  <si>
    <t>Skowhegan</t>
  </si>
  <si>
    <t>Smithfield</t>
  </si>
  <si>
    <t>Starks</t>
  </si>
  <si>
    <t>Grant, Stacy L.</t>
  </si>
  <si>
    <t>Stockton Springs</t>
  </si>
  <si>
    <t>WAL</t>
  </si>
  <si>
    <t>Belfast</t>
  </si>
  <si>
    <t>Belmont</t>
  </si>
  <si>
    <t>Brooks</t>
  </si>
  <si>
    <t>Burnham</t>
  </si>
  <si>
    <t>Frankfort</t>
  </si>
  <si>
    <t>Freedom</t>
  </si>
  <si>
    <t>Islesboro</t>
  </si>
  <si>
    <t>Jackson</t>
  </si>
  <si>
    <t>Knox</t>
  </si>
  <si>
    <t>Liberty</t>
  </si>
  <si>
    <t>Lincolnville</t>
  </si>
  <si>
    <t>Monroe</t>
  </si>
  <si>
    <t>Montville</t>
  </si>
  <si>
    <t>Morrill</t>
  </si>
  <si>
    <t>Northport</t>
  </si>
  <si>
    <t>Palermo</t>
  </si>
  <si>
    <t>Prospect</t>
  </si>
  <si>
    <t>Searsmont</t>
  </si>
  <si>
    <t>Searsport</t>
  </si>
  <si>
    <t>Swanville</t>
  </si>
  <si>
    <t>Thorndike</t>
  </si>
  <si>
    <t>Troy</t>
  </si>
  <si>
    <t>Unity</t>
  </si>
  <si>
    <t>Waldo</t>
  </si>
  <si>
    <t>Winterport</t>
  </si>
  <si>
    <t>Gay, Tammy C.</t>
  </si>
  <si>
    <t>East Machias</t>
  </si>
  <si>
    <t>WAS</t>
  </si>
  <si>
    <t>Addison</t>
  </si>
  <si>
    <t>Alexander</t>
  </si>
  <si>
    <t>Baileyville</t>
  </si>
  <si>
    <t>Beals</t>
  </si>
  <si>
    <t>Beddington</t>
  </si>
  <si>
    <t>Calais</t>
  </si>
  <si>
    <t>Charlotte</t>
  </si>
  <si>
    <t>Cherryfield</t>
  </si>
  <si>
    <t>Columbia</t>
  </si>
  <si>
    <t>Columbia Falls</t>
  </si>
  <si>
    <t>Cooper</t>
  </si>
  <si>
    <t>Crawford</t>
  </si>
  <si>
    <t>Cutler</t>
  </si>
  <si>
    <t>Deblois</t>
  </si>
  <si>
    <t>Eastport</t>
  </si>
  <si>
    <t>Harrington</t>
  </si>
  <si>
    <t>Indian Township</t>
  </si>
  <si>
    <t>Jonesboro</t>
  </si>
  <si>
    <t>Jonesport</t>
  </si>
  <si>
    <t>Lubec</t>
  </si>
  <si>
    <t>Machias</t>
  </si>
  <si>
    <t>Machiasport</t>
  </si>
  <si>
    <t>Marshfield</t>
  </si>
  <si>
    <t>Meddybemps</t>
  </si>
  <si>
    <t>Milbridge</t>
  </si>
  <si>
    <t>Northfield</t>
  </si>
  <si>
    <t>Pembroke</t>
  </si>
  <si>
    <t>Perry</t>
  </si>
  <si>
    <t>Pleasant Point Voting District</t>
  </si>
  <si>
    <t>Robbinston</t>
  </si>
  <si>
    <t>Roque Bluffs</t>
  </si>
  <si>
    <t>Steuben</t>
  </si>
  <si>
    <t>Talmadge</t>
  </si>
  <si>
    <t>Vanceboro</t>
  </si>
  <si>
    <t>Waite</t>
  </si>
  <si>
    <t>Wesley</t>
  </si>
  <si>
    <t>Whiting</t>
  </si>
  <si>
    <t>Whitneyville</t>
  </si>
  <si>
    <t>Hammond, Nancy E.</t>
  </si>
  <si>
    <t>Lyman</t>
  </si>
  <si>
    <t>YOR</t>
  </si>
  <si>
    <t>Acton</t>
  </si>
  <si>
    <t>Alfred</t>
  </si>
  <si>
    <t>Arundel</t>
  </si>
  <si>
    <t>Berwick</t>
  </si>
  <si>
    <t>Biddeford</t>
  </si>
  <si>
    <t>Buxton</t>
  </si>
  <si>
    <t>Cornish</t>
  </si>
  <si>
    <t>Dayton</t>
  </si>
  <si>
    <t>Eliot</t>
  </si>
  <si>
    <t>Hollis</t>
  </si>
  <si>
    <t>Kennebunk</t>
  </si>
  <si>
    <t>Kennebunkport</t>
  </si>
  <si>
    <t>Kittery</t>
  </si>
  <si>
    <t>Lebanon</t>
  </si>
  <si>
    <t>Limerick</t>
  </si>
  <si>
    <t>Limington</t>
  </si>
  <si>
    <t>Newfield</t>
  </si>
  <si>
    <t>North Berwick</t>
  </si>
  <si>
    <t>Ogunquit</t>
  </si>
  <si>
    <t>Old Orchard Beach</t>
  </si>
  <si>
    <t>Parsonsfield</t>
  </si>
  <si>
    <t>Saco</t>
  </si>
  <si>
    <t>Sanford</t>
  </si>
  <si>
    <t>Shapleigh</t>
  </si>
  <si>
    <t>South Berwick</t>
  </si>
  <si>
    <t>Waterboro</t>
  </si>
  <si>
    <t>Wells</t>
  </si>
  <si>
    <t>York</t>
  </si>
  <si>
    <t>STATE UOCAVA</t>
  </si>
  <si>
    <t>T22 MD Twp</t>
  </si>
  <si>
    <t>T3 ND Twp</t>
  </si>
  <si>
    <t>Connor Twp</t>
  </si>
  <si>
    <t>Adamstown Twp</t>
  </si>
  <si>
    <t>Spring Lake Twp</t>
  </si>
  <si>
    <t>North</t>
  </si>
  <si>
    <t>South</t>
  </si>
  <si>
    <t>DIST</t>
  </si>
  <si>
    <t>CTY</t>
  </si>
  <si>
    <t>Municipality</t>
  </si>
  <si>
    <t>Non-Partisan (Write-in)</t>
  </si>
  <si>
    <t>TBC</t>
  </si>
  <si>
    <t>Total</t>
  </si>
  <si>
    <t>Hodgdon/Cary Twp</t>
  </si>
  <si>
    <t>E Twp</t>
  </si>
  <si>
    <t>Linneus/Forkstown Twp</t>
  </si>
  <si>
    <t>Ashland/Twps</t>
  </si>
  <si>
    <t>T11 R4 WELS Twp</t>
  </si>
  <si>
    <t>Eagle Lake/T15 R6 Twp</t>
  </si>
  <si>
    <t>T15 R6 Twp</t>
  </si>
  <si>
    <t>T7 R5 Twp</t>
  </si>
  <si>
    <t>Van Buren/Van Buren Cove Twp</t>
  </si>
  <si>
    <t>TD R2 Twp</t>
  </si>
  <si>
    <t>Strong/Freeman Twp/Salem Twp</t>
  </si>
  <si>
    <t>Phillips/Madrid Twp</t>
  </si>
  <si>
    <t>Wilton/Perkins Twp/Washington Twp</t>
  </si>
  <si>
    <t>Wyman Twp</t>
  </si>
  <si>
    <t>Eustis/Wyman Twp</t>
  </si>
  <si>
    <t>Ellsworth/Fletchers Landing Twp</t>
  </si>
  <si>
    <t>Moxie Gore Twp</t>
  </si>
  <si>
    <t>Molunkus Twp</t>
  </si>
  <si>
    <t>Franklin/T10 SD Twp</t>
  </si>
  <si>
    <t>Gouldsboro/T7 SD Twp</t>
  </si>
  <si>
    <t>Swans Island</t>
  </si>
  <si>
    <t>T10 SD Twp</t>
  </si>
  <si>
    <t>T7 SD Twp</t>
  </si>
  <si>
    <t>Bethel/Mason Twp</t>
  </si>
  <si>
    <t>Lincoln Plt/Magalloway Twp</t>
  </si>
  <si>
    <t>Woodstock/Milton Twp</t>
  </si>
  <si>
    <t>Mattamiscontis Twp</t>
  </si>
  <si>
    <t>Argyle Twp</t>
  </si>
  <si>
    <t>Kingman Twp</t>
  </si>
  <si>
    <t>Millinocket/Penobscot Twps</t>
  </si>
  <si>
    <t>Milford/Greenfield Twp</t>
  </si>
  <si>
    <t>Old Town/Argyle Twp</t>
  </si>
  <si>
    <t>Prentiss Twp T7 R3 NBPP</t>
  </si>
  <si>
    <t>Herseytown Twp</t>
  </si>
  <si>
    <t>Guilford/Kingsbury Plt</t>
  </si>
  <si>
    <t>Milo/Orneville Twp</t>
  </si>
  <si>
    <t>Monson/Elliotsville Twp</t>
  </si>
  <si>
    <t>Millinocket PIS Twps</t>
  </si>
  <si>
    <t>Bingham/Twps</t>
  </si>
  <si>
    <t>Embden/Concord Twp</t>
  </si>
  <si>
    <t>Lexington Twp</t>
  </si>
  <si>
    <t>Jackman/Twps</t>
  </si>
  <si>
    <t>Moscow/Twps</t>
  </si>
  <si>
    <t>Solon/Concord Twp</t>
  </si>
  <si>
    <t>Centerville Twp</t>
  </si>
  <si>
    <t>Danforth/Brookton Twp</t>
  </si>
  <si>
    <t>Dennysville/Edmunds Twp</t>
  </si>
  <si>
    <t>Sakom Twp</t>
  </si>
  <si>
    <t>Princeton/Big Lake Twp</t>
  </si>
  <si>
    <t>Topsfield/Codyville Twp</t>
  </si>
  <si>
    <t>Day Block Twp</t>
  </si>
  <si>
    <t>Cross Lake Twp</t>
  </si>
  <si>
    <t>Oxbow North Twp</t>
  </si>
  <si>
    <t>Albany Twp</t>
  </si>
  <si>
    <t>Atkinson Twp</t>
  </si>
  <si>
    <t>Rockwood Strip Twp</t>
  </si>
  <si>
    <t>Cyr Plt</t>
  </si>
  <si>
    <t>Saint John Plt</t>
  </si>
  <si>
    <t>Winterville Plt</t>
  </si>
  <si>
    <t>Garfield Plt</t>
  </si>
  <si>
    <t>Glenwood Plt</t>
  </si>
  <si>
    <t>Macwahoc Plt</t>
  </si>
  <si>
    <t>Moro Plt</t>
  </si>
  <si>
    <t>Nashville Plt</t>
  </si>
  <si>
    <t>Reed Plt</t>
  </si>
  <si>
    <t>Coplin Plt</t>
  </si>
  <si>
    <t>Dallas Plt</t>
  </si>
  <si>
    <t>Rangeley Plt</t>
  </si>
  <si>
    <t>Sandy River Plt</t>
  </si>
  <si>
    <t>Monhegan Island Plt</t>
  </si>
  <si>
    <t>Carroll Plt</t>
  </si>
  <si>
    <t>Drew Plt</t>
  </si>
  <si>
    <t>Seboeis Plt</t>
  </si>
  <si>
    <t>Webster Plt</t>
  </si>
  <si>
    <t>Lake View Plt</t>
  </si>
  <si>
    <t>Brighton Plt</t>
  </si>
  <si>
    <t>Dennistown Plt</t>
  </si>
  <si>
    <t>Highland Plt</t>
  </si>
  <si>
    <t>Pleasant Ridge Plt</t>
  </si>
  <si>
    <t>The Forks Plt</t>
  </si>
  <si>
    <t>West Forks Plt</t>
  </si>
  <si>
    <t>Baring Plt</t>
  </si>
  <si>
    <t>Grand Lake Stream Plt</t>
  </si>
  <si>
    <t>Price, Laura 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</si>
</sst>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0" fillId="0" borderId="0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894416-14A7-4337-B1F8-2FE24285C230}">
  <dimension ref="A1:G543"/>
  <sheetViews>
    <sheetView tabSelected="1" view="pageLayout" topLeftCell="A372" zoomScaleNormal="100" workbookViewId="0">
      <selection activeCell="E381" sqref="E381"/>
    </sheetView>
  </sheetViews>
  <sheetFormatPr defaultRowHeight="15" x14ac:dyDescent="0.25"/>
  <cols>
    <col min="1" max="1" width="6.140625" bestFit="1" customWidth="1"/>
    <col min="2" max="2" width="5.140625" bestFit="1" customWidth="1"/>
    <col min="3" max="3" width="28" customWidth="1"/>
    <col min="4" max="4" width="21.7109375" customWidth="1"/>
    <col min="5" max="5" width="15.5703125" bestFit="1" customWidth="1"/>
  </cols>
  <sheetData>
    <row r="1" spans="1:6" x14ac:dyDescent="0.25">
      <c r="A1" s="1" t="s">
        <v>409</v>
      </c>
      <c r="B1" s="1" t="s">
        <v>410</v>
      </c>
      <c r="C1" s="1" t="s">
        <v>411</v>
      </c>
      <c r="D1" s="1" t="s">
        <v>0</v>
      </c>
      <c r="E1" s="1" t="s">
        <v>1</v>
      </c>
      <c r="F1" s="1" t="s">
        <v>413</v>
      </c>
    </row>
    <row r="2" spans="1:6" x14ac:dyDescent="0.25">
      <c r="A2" s="1"/>
      <c r="B2" s="1"/>
      <c r="C2" s="1"/>
      <c r="D2" s="1" t="s">
        <v>45</v>
      </c>
      <c r="E2" s="1"/>
      <c r="F2" s="1"/>
    </row>
    <row r="3" spans="1:6" x14ac:dyDescent="0.25">
      <c r="A3" s="1"/>
      <c r="B3" s="1"/>
      <c r="C3" s="1"/>
      <c r="D3" s="1" t="s">
        <v>2</v>
      </c>
      <c r="E3" s="1"/>
      <c r="F3" s="1"/>
    </row>
    <row r="4" spans="1:6" x14ac:dyDescent="0.25">
      <c r="A4" t="s">
        <v>407</v>
      </c>
      <c r="B4" t="s">
        <v>3</v>
      </c>
      <c r="C4" t="s">
        <v>4</v>
      </c>
      <c r="D4">
        <v>76</v>
      </c>
      <c r="E4">
        <v>59</v>
      </c>
      <c r="F4">
        <f>D4+E4</f>
        <v>135</v>
      </c>
    </row>
    <row r="5" spans="1:6" x14ac:dyDescent="0.25">
      <c r="A5" t="s">
        <v>407</v>
      </c>
      <c r="B5" t="s">
        <v>3</v>
      </c>
      <c r="C5" t="s">
        <v>13</v>
      </c>
      <c r="D5">
        <v>77</v>
      </c>
      <c r="E5">
        <v>31</v>
      </c>
      <c r="F5">
        <f t="shared" ref="F5:F26" si="0">D5+E5</f>
        <v>108</v>
      </c>
    </row>
    <row r="6" spans="1:6" x14ac:dyDescent="0.25">
      <c r="A6" t="s">
        <v>407</v>
      </c>
      <c r="B6" t="s">
        <v>3</v>
      </c>
      <c r="C6" t="s">
        <v>404</v>
      </c>
      <c r="D6">
        <v>123</v>
      </c>
      <c r="E6">
        <v>36</v>
      </c>
      <c r="F6">
        <f t="shared" si="0"/>
        <v>159</v>
      </c>
    </row>
    <row r="7" spans="1:6" x14ac:dyDescent="0.25">
      <c r="A7" t="s">
        <v>407</v>
      </c>
      <c r="B7" t="s">
        <v>3</v>
      </c>
      <c r="C7" t="s">
        <v>466</v>
      </c>
      <c r="D7">
        <v>99</v>
      </c>
      <c r="E7">
        <v>38</v>
      </c>
      <c r="F7">
        <f t="shared" si="0"/>
        <v>137</v>
      </c>
    </row>
    <row r="8" spans="1:6" x14ac:dyDescent="0.25">
      <c r="A8" t="s">
        <v>407</v>
      </c>
      <c r="B8" t="s">
        <v>3</v>
      </c>
      <c r="C8" t="s">
        <v>471</v>
      </c>
      <c r="D8">
        <v>37</v>
      </c>
      <c r="E8">
        <v>12</v>
      </c>
      <c r="F8">
        <f t="shared" si="0"/>
        <v>49</v>
      </c>
    </row>
    <row r="9" spans="1:6" x14ac:dyDescent="0.25">
      <c r="A9" t="s">
        <v>407</v>
      </c>
      <c r="B9" t="s">
        <v>3</v>
      </c>
      <c r="C9" t="s">
        <v>420</v>
      </c>
      <c r="D9">
        <v>307</v>
      </c>
      <c r="E9">
        <v>89</v>
      </c>
      <c r="F9">
        <f t="shared" si="0"/>
        <v>396</v>
      </c>
    </row>
    <row r="10" spans="1:6" x14ac:dyDescent="0.25">
      <c r="A10" t="s">
        <v>407</v>
      </c>
      <c r="B10" t="s">
        <v>3</v>
      </c>
      <c r="C10" t="s">
        <v>19</v>
      </c>
      <c r="D10">
        <v>1501</v>
      </c>
      <c r="E10">
        <v>358</v>
      </c>
      <c r="F10">
        <f t="shared" si="0"/>
        <v>1859</v>
      </c>
    </row>
    <row r="11" spans="1:6" x14ac:dyDescent="0.25">
      <c r="A11" t="s">
        <v>407</v>
      </c>
      <c r="B11" t="s">
        <v>3</v>
      </c>
      <c r="C11" t="s">
        <v>20</v>
      </c>
      <c r="D11">
        <v>435</v>
      </c>
      <c r="E11">
        <v>108</v>
      </c>
      <c r="F11">
        <f t="shared" si="0"/>
        <v>543</v>
      </c>
    </row>
    <row r="12" spans="1:6" x14ac:dyDescent="0.25">
      <c r="A12" t="s">
        <v>407</v>
      </c>
      <c r="B12" t="s">
        <v>3</v>
      </c>
      <c r="C12" t="s">
        <v>21</v>
      </c>
      <c r="D12">
        <v>140</v>
      </c>
      <c r="E12">
        <v>46</v>
      </c>
      <c r="F12">
        <f t="shared" si="0"/>
        <v>186</v>
      </c>
    </row>
    <row r="13" spans="1:6" x14ac:dyDescent="0.25">
      <c r="A13" t="s">
        <v>407</v>
      </c>
      <c r="B13" t="s">
        <v>3</v>
      </c>
      <c r="C13" t="s">
        <v>22</v>
      </c>
      <c r="D13">
        <v>67</v>
      </c>
      <c r="E13">
        <v>25</v>
      </c>
      <c r="F13">
        <f t="shared" si="0"/>
        <v>92</v>
      </c>
    </row>
    <row r="14" spans="1:6" x14ac:dyDescent="0.25">
      <c r="A14" t="s">
        <v>407</v>
      </c>
      <c r="B14" t="s">
        <v>3</v>
      </c>
      <c r="C14" t="s">
        <v>30</v>
      </c>
      <c r="D14">
        <v>1443</v>
      </c>
      <c r="E14">
        <v>302</v>
      </c>
      <c r="F14">
        <f t="shared" si="0"/>
        <v>1745</v>
      </c>
    </row>
    <row r="15" spans="1:6" x14ac:dyDescent="0.25">
      <c r="A15" t="s">
        <v>407</v>
      </c>
      <c r="B15" t="s">
        <v>3</v>
      </c>
      <c r="C15" t="s">
        <v>31</v>
      </c>
      <c r="D15">
        <v>79</v>
      </c>
      <c r="E15">
        <v>16</v>
      </c>
      <c r="F15">
        <f t="shared" si="0"/>
        <v>95</v>
      </c>
    </row>
    <row r="16" spans="1:6" x14ac:dyDescent="0.25">
      <c r="A16" t="s">
        <v>407</v>
      </c>
      <c r="B16" t="s">
        <v>3</v>
      </c>
      <c r="C16" t="s">
        <v>37</v>
      </c>
      <c r="D16">
        <v>101</v>
      </c>
      <c r="E16">
        <v>30</v>
      </c>
      <c r="F16">
        <f t="shared" si="0"/>
        <v>131</v>
      </c>
    </row>
    <row r="17" spans="1:6" x14ac:dyDescent="0.25">
      <c r="A17" t="s">
        <v>407</v>
      </c>
      <c r="B17" t="s">
        <v>3</v>
      </c>
      <c r="C17" t="s">
        <v>45</v>
      </c>
      <c r="D17">
        <v>465</v>
      </c>
      <c r="E17">
        <v>77</v>
      </c>
      <c r="F17">
        <f t="shared" si="0"/>
        <v>542</v>
      </c>
    </row>
    <row r="18" spans="1:6" x14ac:dyDescent="0.25">
      <c r="A18" t="s">
        <v>407</v>
      </c>
      <c r="B18" t="s">
        <v>3</v>
      </c>
      <c r="C18" t="s">
        <v>46</v>
      </c>
      <c r="D18">
        <v>158</v>
      </c>
      <c r="E18">
        <v>44</v>
      </c>
      <c r="F18">
        <f t="shared" si="0"/>
        <v>202</v>
      </c>
    </row>
    <row r="19" spans="1:6" x14ac:dyDescent="0.25">
      <c r="A19" t="s">
        <v>407</v>
      </c>
      <c r="B19" t="s">
        <v>3</v>
      </c>
      <c r="C19" t="s">
        <v>472</v>
      </c>
      <c r="D19">
        <v>105</v>
      </c>
      <c r="E19">
        <v>34</v>
      </c>
      <c r="F19">
        <f t="shared" si="0"/>
        <v>139</v>
      </c>
    </row>
    <row r="20" spans="1:6" x14ac:dyDescent="0.25">
      <c r="A20" t="s">
        <v>407</v>
      </c>
      <c r="B20" t="s">
        <v>3</v>
      </c>
      <c r="C20" t="s">
        <v>49</v>
      </c>
      <c r="D20">
        <v>98</v>
      </c>
      <c r="E20">
        <v>43</v>
      </c>
      <c r="F20">
        <f t="shared" si="0"/>
        <v>141</v>
      </c>
    </row>
    <row r="21" spans="1:6" x14ac:dyDescent="0.25">
      <c r="A21" t="s">
        <v>407</v>
      </c>
      <c r="B21" t="s">
        <v>3</v>
      </c>
      <c r="C21" t="s">
        <v>423</v>
      </c>
      <c r="D21">
        <v>569</v>
      </c>
      <c r="E21">
        <v>168</v>
      </c>
      <c r="F21">
        <f t="shared" si="0"/>
        <v>737</v>
      </c>
    </row>
    <row r="22" spans="1:6" x14ac:dyDescent="0.25">
      <c r="A22" t="s">
        <v>407</v>
      </c>
      <c r="B22" t="s">
        <v>3</v>
      </c>
      <c r="C22" t="s">
        <v>421</v>
      </c>
      <c r="D22">
        <v>0</v>
      </c>
      <c r="E22">
        <v>4</v>
      </c>
      <c r="F22">
        <f>D22+E22</f>
        <v>4</v>
      </c>
    </row>
    <row r="23" spans="1:6" x14ac:dyDescent="0.25">
      <c r="A23" t="s">
        <v>407</v>
      </c>
      <c r="B23" t="s">
        <v>3</v>
      </c>
      <c r="C23" t="s">
        <v>51</v>
      </c>
      <c r="D23">
        <v>209</v>
      </c>
      <c r="E23">
        <v>42</v>
      </c>
      <c r="F23">
        <f t="shared" si="0"/>
        <v>251</v>
      </c>
    </row>
    <row r="24" spans="1:6" x14ac:dyDescent="0.25">
      <c r="A24" t="s">
        <v>407</v>
      </c>
      <c r="B24" t="s">
        <v>3</v>
      </c>
      <c r="C24" t="s">
        <v>54</v>
      </c>
      <c r="D24">
        <v>42</v>
      </c>
      <c r="E24">
        <v>13</v>
      </c>
      <c r="F24">
        <f t="shared" si="0"/>
        <v>55</v>
      </c>
    </row>
    <row r="25" spans="1:6" x14ac:dyDescent="0.25">
      <c r="A25" t="s">
        <v>407</v>
      </c>
      <c r="B25" t="s">
        <v>3</v>
      </c>
      <c r="C25" t="s">
        <v>473</v>
      </c>
      <c r="D25">
        <v>72</v>
      </c>
      <c r="E25">
        <v>40</v>
      </c>
      <c r="F25">
        <f t="shared" si="0"/>
        <v>112</v>
      </c>
    </row>
    <row r="26" spans="1:6" x14ac:dyDescent="0.25">
      <c r="A26" t="s">
        <v>407</v>
      </c>
      <c r="C26" t="s">
        <v>401</v>
      </c>
      <c r="D26">
        <v>28</v>
      </c>
      <c r="E26">
        <v>2</v>
      </c>
      <c r="F26">
        <f t="shared" si="0"/>
        <v>30</v>
      </c>
    </row>
    <row r="27" spans="1:6" x14ac:dyDescent="0.25">
      <c r="C27" s="1" t="s">
        <v>414</v>
      </c>
      <c r="D27" s="1">
        <f>SUM(D4:D26)</f>
        <v>6231</v>
      </c>
      <c r="E27" s="1">
        <f>SUM(E4:E26)</f>
        <v>1617</v>
      </c>
      <c r="F27" s="1">
        <f>SUM(F4:F26)</f>
        <v>7848</v>
      </c>
    </row>
    <row r="29" spans="1:6" x14ac:dyDescent="0.25">
      <c r="A29" s="1" t="s">
        <v>409</v>
      </c>
      <c r="B29" s="1" t="s">
        <v>410</v>
      </c>
      <c r="C29" s="1" t="s">
        <v>411</v>
      </c>
      <c r="D29" s="1" t="s">
        <v>5</v>
      </c>
      <c r="E29" s="1" t="s">
        <v>1</v>
      </c>
      <c r="F29" s="1" t="s">
        <v>413</v>
      </c>
    </row>
    <row r="30" spans="1:6" x14ac:dyDescent="0.25">
      <c r="A30" s="1"/>
      <c r="B30" s="1"/>
      <c r="C30" s="1"/>
      <c r="D30" s="1" t="s">
        <v>6</v>
      </c>
      <c r="E30" s="1"/>
      <c r="F30" s="1"/>
    </row>
    <row r="31" spans="1:6" x14ac:dyDescent="0.25">
      <c r="A31" s="1"/>
      <c r="B31" s="1"/>
      <c r="C31" s="1"/>
      <c r="D31" s="1" t="s">
        <v>7</v>
      </c>
      <c r="E31" s="1"/>
      <c r="F31" s="1"/>
    </row>
    <row r="32" spans="1:6" x14ac:dyDescent="0.25">
      <c r="A32" t="s">
        <v>408</v>
      </c>
      <c r="B32" t="s">
        <v>3</v>
      </c>
      <c r="C32" t="s">
        <v>8</v>
      </c>
      <c r="D32">
        <v>91</v>
      </c>
      <c r="E32">
        <v>11</v>
      </c>
      <c r="F32">
        <f>D32+E32</f>
        <v>102</v>
      </c>
    </row>
    <row r="33" spans="1:6" x14ac:dyDescent="0.25">
      <c r="A33" t="s">
        <v>408</v>
      </c>
      <c r="B33" t="s">
        <v>3</v>
      </c>
      <c r="C33" t="s">
        <v>418</v>
      </c>
      <c r="D33">
        <v>411</v>
      </c>
      <c r="E33">
        <v>81</v>
      </c>
      <c r="F33">
        <f t="shared" ref="F33:F84" si="1">D33+E33</f>
        <v>492</v>
      </c>
    </row>
    <row r="34" spans="1:6" x14ac:dyDescent="0.25">
      <c r="A34" t="s">
        <v>408</v>
      </c>
      <c r="B34" t="s">
        <v>3</v>
      </c>
      <c r="C34" t="s">
        <v>9</v>
      </c>
      <c r="D34">
        <v>257</v>
      </c>
      <c r="E34">
        <v>52</v>
      </c>
      <c r="F34">
        <f t="shared" si="1"/>
        <v>309</v>
      </c>
    </row>
    <row r="35" spans="1:6" x14ac:dyDescent="0.25">
      <c r="A35" t="s">
        <v>408</v>
      </c>
      <c r="B35" t="s">
        <v>3</v>
      </c>
      <c r="C35" t="s">
        <v>10</v>
      </c>
      <c r="D35">
        <v>206</v>
      </c>
      <c r="E35">
        <v>33</v>
      </c>
      <c r="F35">
        <f t="shared" si="1"/>
        <v>239</v>
      </c>
    </row>
    <row r="36" spans="1:6" x14ac:dyDescent="0.25">
      <c r="A36" t="s">
        <v>408</v>
      </c>
      <c r="B36" t="s">
        <v>3</v>
      </c>
      <c r="C36" t="s">
        <v>11</v>
      </c>
      <c r="D36">
        <v>2513</v>
      </c>
      <c r="E36">
        <v>559</v>
      </c>
      <c r="F36">
        <f t="shared" si="1"/>
        <v>3072</v>
      </c>
    </row>
    <row r="37" spans="1:6" x14ac:dyDescent="0.25">
      <c r="A37" t="s">
        <v>408</v>
      </c>
      <c r="B37" t="s">
        <v>3</v>
      </c>
      <c r="C37" t="s">
        <v>12</v>
      </c>
      <c r="D37">
        <v>138</v>
      </c>
      <c r="E37">
        <v>39</v>
      </c>
      <c r="F37">
        <f t="shared" si="1"/>
        <v>177</v>
      </c>
    </row>
    <row r="38" spans="1:6" x14ac:dyDescent="0.25">
      <c r="A38" t="s">
        <v>408</v>
      </c>
      <c r="B38" t="s">
        <v>3</v>
      </c>
      <c r="C38" t="s">
        <v>14</v>
      </c>
      <c r="D38">
        <v>188</v>
      </c>
      <c r="E38">
        <v>42</v>
      </c>
      <c r="F38">
        <f t="shared" si="1"/>
        <v>230</v>
      </c>
    </row>
    <row r="39" spans="1:6" x14ac:dyDescent="0.25">
      <c r="A39" t="s">
        <v>408</v>
      </c>
      <c r="B39" t="s">
        <v>3</v>
      </c>
      <c r="C39" t="s">
        <v>15</v>
      </c>
      <c r="D39">
        <v>113</v>
      </c>
      <c r="E39">
        <v>7</v>
      </c>
      <c r="F39">
        <f t="shared" si="1"/>
        <v>120</v>
      </c>
    </row>
    <row r="40" spans="1:6" x14ac:dyDescent="0.25">
      <c r="A40" t="s">
        <v>408</v>
      </c>
      <c r="B40" t="s">
        <v>3</v>
      </c>
      <c r="C40" t="s">
        <v>16</v>
      </c>
      <c r="D40">
        <v>103</v>
      </c>
      <c r="E40">
        <v>17</v>
      </c>
      <c r="F40">
        <f t="shared" si="1"/>
        <v>120</v>
      </c>
    </row>
    <row r="41" spans="1:6" x14ac:dyDescent="0.25">
      <c r="A41" t="s">
        <v>408</v>
      </c>
      <c r="B41" t="s">
        <v>3</v>
      </c>
      <c r="C41" t="s">
        <v>416</v>
      </c>
      <c r="D41">
        <v>20</v>
      </c>
      <c r="E41">
        <v>5</v>
      </c>
      <c r="F41">
        <f>D41+E41</f>
        <v>25</v>
      </c>
    </row>
    <row r="42" spans="1:6" x14ac:dyDescent="0.25">
      <c r="A42" t="s">
        <v>408</v>
      </c>
      <c r="B42" t="s">
        <v>3</v>
      </c>
      <c r="C42" t="s">
        <v>17</v>
      </c>
      <c r="D42">
        <v>513</v>
      </c>
      <c r="E42">
        <v>77</v>
      </c>
      <c r="F42">
        <f t="shared" si="1"/>
        <v>590</v>
      </c>
    </row>
    <row r="43" spans="1:6" x14ac:dyDescent="0.25">
      <c r="A43" t="s">
        <v>408</v>
      </c>
      <c r="B43" t="s">
        <v>3</v>
      </c>
      <c r="C43" t="s">
        <v>18</v>
      </c>
      <c r="D43">
        <v>1173</v>
      </c>
      <c r="E43">
        <v>248</v>
      </c>
      <c r="F43">
        <f t="shared" si="1"/>
        <v>1421</v>
      </c>
    </row>
    <row r="44" spans="1:6" x14ac:dyDescent="0.25">
      <c r="A44" t="s">
        <v>408</v>
      </c>
      <c r="B44" t="s">
        <v>3</v>
      </c>
      <c r="C44" t="s">
        <v>474</v>
      </c>
      <c r="D44">
        <v>39</v>
      </c>
      <c r="E44">
        <v>5</v>
      </c>
      <c r="F44">
        <f t="shared" si="1"/>
        <v>44</v>
      </c>
    </row>
    <row r="45" spans="1:6" x14ac:dyDescent="0.25">
      <c r="A45" t="s">
        <v>408</v>
      </c>
      <c r="B45" t="s">
        <v>3</v>
      </c>
      <c r="C45" t="s">
        <v>475</v>
      </c>
      <c r="D45">
        <v>2</v>
      </c>
      <c r="E45">
        <v>0</v>
      </c>
      <c r="F45">
        <f t="shared" si="1"/>
        <v>2</v>
      </c>
    </row>
    <row r="46" spans="1:6" x14ac:dyDescent="0.25">
      <c r="A46" t="s">
        <v>408</v>
      </c>
      <c r="B46" t="s">
        <v>3</v>
      </c>
      <c r="C46" t="s">
        <v>23</v>
      </c>
      <c r="D46">
        <v>29</v>
      </c>
      <c r="E46">
        <v>5</v>
      </c>
      <c r="F46">
        <f t="shared" si="1"/>
        <v>34</v>
      </c>
    </row>
    <row r="47" spans="1:6" x14ac:dyDescent="0.25">
      <c r="A47" t="s">
        <v>408</v>
      </c>
      <c r="B47" t="s">
        <v>3</v>
      </c>
      <c r="C47" t="s">
        <v>24</v>
      </c>
      <c r="D47">
        <v>48</v>
      </c>
      <c r="E47">
        <v>4</v>
      </c>
      <c r="F47">
        <f t="shared" si="1"/>
        <v>52</v>
      </c>
    </row>
    <row r="48" spans="1:6" x14ac:dyDescent="0.25">
      <c r="A48" t="s">
        <v>408</v>
      </c>
      <c r="B48" t="s">
        <v>3</v>
      </c>
      <c r="C48" t="s">
        <v>25</v>
      </c>
      <c r="D48">
        <v>32</v>
      </c>
      <c r="E48">
        <v>5</v>
      </c>
      <c r="F48">
        <f t="shared" si="1"/>
        <v>37</v>
      </c>
    </row>
    <row r="49" spans="1:6" x14ac:dyDescent="0.25">
      <c r="A49" t="s">
        <v>408</v>
      </c>
      <c r="B49" t="s">
        <v>3</v>
      </c>
      <c r="C49" t="s">
        <v>415</v>
      </c>
      <c r="D49">
        <v>590</v>
      </c>
      <c r="E49">
        <v>72</v>
      </c>
      <c r="F49">
        <f t="shared" si="1"/>
        <v>662</v>
      </c>
    </row>
    <row r="50" spans="1:6" x14ac:dyDescent="0.25">
      <c r="A50" t="s">
        <v>408</v>
      </c>
      <c r="B50" t="s">
        <v>3</v>
      </c>
      <c r="C50" t="s">
        <v>6</v>
      </c>
      <c r="D50">
        <v>1735</v>
      </c>
      <c r="E50">
        <v>316</v>
      </c>
      <c r="F50">
        <f t="shared" si="1"/>
        <v>2051</v>
      </c>
    </row>
    <row r="51" spans="1:6" x14ac:dyDescent="0.25">
      <c r="A51" t="s">
        <v>408</v>
      </c>
      <c r="B51" t="s">
        <v>3</v>
      </c>
      <c r="C51" t="s">
        <v>26</v>
      </c>
      <c r="D51">
        <v>297</v>
      </c>
      <c r="E51">
        <v>55</v>
      </c>
      <c r="F51">
        <f t="shared" si="1"/>
        <v>352</v>
      </c>
    </row>
    <row r="52" spans="1:6" x14ac:dyDescent="0.25">
      <c r="A52" t="s">
        <v>408</v>
      </c>
      <c r="B52" t="s">
        <v>3</v>
      </c>
      <c r="C52" t="s">
        <v>27</v>
      </c>
      <c r="D52">
        <v>480</v>
      </c>
      <c r="E52">
        <v>113</v>
      </c>
      <c r="F52">
        <f t="shared" si="1"/>
        <v>593</v>
      </c>
    </row>
    <row r="53" spans="1:6" x14ac:dyDescent="0.25">
      <c r="A53" t="s">
        <v>408</v>
      </c>
      <c r="B53" t="s">
        <v>3</v>
      </c>
      <c r="C53" t="s">
        <v>417</v>
      </c>
      <c r="D53">
        <v>361</v>
      </c>
      <c r="E53">
        <v>42</v>
      </c>
      <c r="F53">
        <f t="shared" si="1"/>
        <v>403</v>
      </c>
    </row>
    <row r="54" spans="1:6" x14ac:dyDescent="0.25">
      <c r="A54" t="s">
        <v>408</v>
      </c>
      <c r="B54" t="s">
        <v>3</v>
      </c>
      <c r="C54" t="s">
        <v>28</v>
      </c>
      <c r="D54">
        <v>350</v>
      </c>
      <c r="E54">
        <v>59</v>
      </c>
      <c r="F54">
        <f t="shared" si="1"/>
        <v>409</v>
      </c>
    </row>
    <row r="55" spans="1:6" x14ac:dyDescent="0.25">
      <c r="A55" t="s">
        <v>408</v>
      </c>
      <c r="B55" t="s">
        <v>3</v>
      </c>
      <c r="C55" t="s">
        <v>29</v>
      </c>
      <c r="D55">
        <v>151</v>
      </c>
      <c r="E55">
        <v>36</v>
      </c>
      <c r="F55">
        <f t="shared" si="1"/>
        <v>187</v>
      </c>
    </row>
    <row r="56" spans="1:6" x14ac:dyDescent="0.25">
      <c r="A56" t="s">
        <v>408</v>
      </c>
      <c r="B56" t="s">
        <v>3</v>
      </c>
      <c r="C56" t="s">
        <v>476</v>
      </c>
      <c r="D56">
        <v>29</v>
      </c>
      <c r="E56">
        <v>6</v>
      </c>
      <c r="F56">
        <f t="shared" si="1"/>
        <v>35</v>
      </c>
    </row>
    <row r="57" spans="1:6" x14ac:dyDescent="0.25">
      <c r="A57" t="s">
        <v>408</v>
      </c>
      <c r="B57" t="s">
        <v>3</v>
      </c>
      <c r="C57" t="s">
        <v>32</v>
      </c>
      <c r="D57">
        <v>801</v>
      </c>
      <c r="E57">
        <v>163</v>
      </c>
      <c r="F57">
        <f t="shared" si="1"/>
        <v>964</v>
      </c>
    </row>
    <row r="58" spans="1:6" x14ac:dyDescent="0.25">
      <c r="A58" t="s">
        <v>408</v>
      </c>
      <c r="B58" t="s">
        <v>3</v>
      </c>
      <c r="C58" t="s">
        <v>33</v>
      </c>
      <c r="D58">
        <v>530</v>
      </c>
      <c r="E58">
        <v>74</v>
      </c>
      <c r="F58">
        <f t="shared" si="1"/>
        <v>604</v>
      </c>
    </row>
    <row r="59" spans="1:6" x14ac:dyDescent="0.25">
      <c r="A59" t="s">
        <v>408</v>
      </c>
      <c r="B59" t="s">
        <v>3</v>
      </c>
      <c r="C59" t="s">
        <v>34</v>
      </c>
      <c r="D59">
        <v>83</v>
      </c>
      <c r="E59">
        <v>21</v>
      </c>
      <c r="F59">
        <f t="shared" si="1"/>
        <v>104</v>
      </c>
    </row>
    <row r="60" spans="1:6" x14ac:dyDescent="0.25">
      <c r="A60" t="s">
        <v>408</v>
      </c>
      <c r="B60" t="s">
        <v>3</v>
      </c>
      <c r="C60" t="s">
        <v>35</v>
      </c>
      <c r="D60">
        <v>98</v>
      </c>
      <c r="E60">
        <v>18</v>
      </c>
      <c r="F60">
        <f t="shared" si="1"/>
        <v>116</v>
      </c>
    </row>
    <row r="61" spans="1:6" x14ac:dyDescent="0.25">
      <c r="A61" t="s">
        <v>408</v>
      </c>
      <c r="B61" t="s">
        <v>3</v>
      </c>
      <c r="C61" t="s">
        <v>432</v>
      </c>
      <c r="D61">
        <v>32</v>
      </c>
      <c r="E61">
        <v>7</v>
      </c>
      <c r="F61">
        <f t="shared" si="1"/>
        <v>39</v>
      </c>
    </row>
    <row r="62" spans="1:6" x14ac:dyDescent="0.25">
      <c r="A62" t="s">
        <v>408</v>
      </c>
      <c r="B62" t="s">
        <v>3</v>
      </c>
      <c r="C62" t="s">
        <v>36</v>
      </c>
      <c r="D62">
        <v>295</v>
      </c>
      <c r="E62">
        <v>33</v>
      </c>
      <c r="F62">
        <f t="shared" si="1"/>
        <v>328</v>
      </c>
    </row>
    <row r="63" spans="1:6" x14ac:dyDescent="0.25">
      <c r="A63" t="s">
        <v>408</v>
      </c>
      <c r="B63" t="s">
        <v>3</v>
      </c>
      <c r="C63" t="s">
        <v>477</v>
      </c>
      <c r="D63">
        <v>20</v>
      </c>
      <c r="E63">
        <v>1</v>
      </c>
      <c r="F63">
        <f t="shared" si="1"/>
        <v>21</v>
      </c>
    </row>
    <row r="64" spans="1:6" x14ac:dyDescent="0.25">
      <c r="A64" t="s">
        <v>408</v>
      </c>
      <c r="B64" t="s">
        <v>3</v>
      </c>
      <c r="C64" t="s">
        <v>478</v>
      </c>
      <c r="D64">
        <v>21</v>
      </c>
      <c r="E64">
        <v>2</v>
      </c>
      <c r="F64">
        <f t="shared" si="1"/>
        <v>23</v>
      </c>
    </row>
    <row r="65" spans="1:6" x14ac:dyDescent="0.25">
      <c r="A65" t="s">
        <v>408</v>
      </c>
      <c r="B65" t="s">
        <v>3</v>
      </c>
      <c r="C65" t="s">
        <v>38</v>
      </c>
      <c r="D65">
        <v>268</v>
      </c>
      <c r="E65">
        <v>34</v>
      </c>
      <c r="F65">
        <f t="shared" si="1"/>
        <v>302</v>
      </c>
    </row>
    <row r="66" spans="1:6" x14ac:dyDescent="0.25">
      <c r="A66" t="s">
        <v>408</v>
      </c>
      <c r="B66" t="s">
        <v>3</v>
      </c>
      <c r="C66" t="s">
        <v>39</v>
      </c>
      <c r="D66">
        <v>236</v>
      </c>
      <c r="E66">
        <v>61</v>
      </c>
      <c r="F66">
        <f t="shared" si="1"/>
        <v>297</v>
      </c>
    </row>
    <row r="67" spans="1:6" x14ac:dyDescent="0.25">
      <c r="A67" t="s">
        <v>408</v>
      </c>
      <c r="B67" t="s">
        <v>3</v>
      </c>
      <c r="C67" t="s">
        <v>40</v>
      </c>
      <c r="D67">
        <v>251</v>
      </c>
      <c r="E67">
        <v>62</v>
      </c>
      <c r="F67">
        <f t="shared" si="1"/>
        <v>313</v>
      </c>
    </row>
    <row r="68" spans="1:6" x14ac:dyDescent="0.25">
      <c r="A68" t="s">
        <v>408</v>
      </c>
      <c r="B68" t="s">
        <v>3</v>
      </c>
      <c r="C68" t="s">
        <v>41</v>
      </c>
      <c r="D68">
        <v>57</v>
      </c>
      <c r="E68">
        <v>18</v>
      </c>
      <c r="F68">
        <f t="shared" si="1"/>
        <v>75</v>
      </c>
    </row>
    <row r="69" spans="1:6" x14ac:dyDescent="0.25">
      <c r="A69" t="s">
        <v>408</v>
      </c>
      <c r="B69" t="s">
        <v>3</v>
      </c>
      <c r="C69" t="s">
        <v>467</v>
      </c>
      <c r="D69">
        <v>24</v>
      </c>
      <c r="E69">
        <v>10</v>
      </c>
      <c r="F69">
        <f t="shared" si="1"/>
        <v>34</v>
      </c>
    </row>
    <row r="70" spans="1:6" x14ac:dyDescent="0.25">
      <c r="A70" t="s">
        <v>408</v>
      </c>
      <c r="B70" t="s">
        <v>3</v>
      </c>
      <c r="C70" t="s">
        <v>42</v>
      </c>
      <c r="D70">
        <v>140</v>
      </c>
      <c r="E70">
        <v>34</v>
      </c>
      <c r="F70">
        <f t="shared" si="1"/>
        <v>174</v>
      </c>
    </row>
    <row r="71" spans="1:6" x14ac:dyDescent="0.25">
      <c r="A71" t="s">
        <v>408</v>
      </c>
      <c r="B71" t="s">
        <v>3</v>
      </c>
      <c r="C71" t="s">
        <v>43</v>
      </c>
      <c r="D71">
        <v>186</v>
      </c>
      <c r="E71">
        <v>48</v>
      </c>
      <c r="F71">
        <f t="shared" si="1"/>
        <v>234</v>
      </c>
    </row>
    <row r="72" spans="1:6" x14ac:dyDescent="0.25">
      <c r="A72" t="s">
        <v>408</v>
      </c>
      <c r="B72" t="s">
        <v>3</v>
      </c>
      <c r="C72" t="s">
        <v>44</v>
      </c>
      <c r="D72">
        <v>2678</v>
      </c>
      <c r="E72">
        <v>632</v>
      </c>
      <c r="F72">
        <f t="shared" si="1"/>
        <v>3310</v>
      </c>
    </row>
    <row r="73" spans="1:6" x14ac:dyDescent="0.25">
      <c r="A73" t="s">
        <v>408</v>
      </c>
      <c r="B73" t="s">
        <v>3</v>
      </c>
      <c r="C73" t="s">
        <v>479</v>
      </c>
      <c r="D73">
        <v>49</v>
      </c>
      <c r="E73">
        <v>13</v>
      </c>
      <c r="F73">
        <f t="shared" si="1"/>
        <v>62</v>
      </c>
    </row>
    <row r="74" spans="1:6" x14ac:dyDescent="0.25">
      <c r="A74" t="s">
        <v>408</v>
      </c>
      <c r="B74" t="s">
        <v>3</v>
      </c>
      <c r="C74" t="s">
        <v>47</v>
      </c>
      <c r="D74">
        <v>458</v>
      </c>
      <c r="E74">
        <v>71</v>
      </c>
      <c r="F74">
        <f t="shared" si="1"/>
        <v>529</v>
      </c>
    </row>
    <row r="75" spans="1:6" x14ac:dyDescent="0.25">
      <c r="A75" t="s">
        <v>408</v>
      </c>
      <c r="B75" t="s">
        <v>3</v>
      </c>
      <c r="C75" t="s">
        <v>48</v>
      </c>
      <c r="D75">
        <v>102</v>
      </c>
      <c r="E75">
        <v>16</v>
      </c>
      <c r="F75">
        <f t="shared" si="1"/>
        <v>118</v>
      </c>
    </row>
    <row r="76" spans="1:6" x14ac:dyDescent="0.25">
      <c r="A76" t="s">
        <v>408</v>
      </c>
      <c r="B76" t="s">
        <v>3</v>
      </c>
      <c r="C76" t="s">
        <v>424</v>
      </c>
      <c r="D76">
        <v>1</v>
      </c>
      <c r="E76">
        <v>3</v>
      </c>
      <c r="F76">
        <f>D76+E76</f>
        <v>4</v>
      </c>
    </row>
    <row r="77" spans="1:6" x14ac:dyDescent="0.25">
      <c r="A77" t="s">
        <v>408</v>
      </c>
      <c r="B77" t="s">
        <v>3</v>
      </c>
      <c r="C77" t="s">
        <v>419</v>
      </c>
      <c r="D77">
        <v>12</v>
      </c>
      <c r="E77">
        <v>2</v>
      </c>
      <c r="F77">
        <f>D77+E77</f>
        <v>14</v>
      </c>
    </row>
    <row r="78" spans="1:6" x14ac:dyDescent="0.25">
      <c r="A78" t="s">
        <v>408</v>
      </c>
      <c r="B78" t="s">
        <v>3</v>
      </c>
      <c r="C78" t="s">
        <v>422</v>
      </c>
      <c r="D78">
        <v>2</v>
      </c>
      <c r="E78">
        <v>0</v>
      </c>
      <c r="F78">
        <f>D78+E78</f>
        <v>2</v>
      </c>
    </row>
    <row r="79" spans="1:6" x14ac:dyDescent="0.25">
      <c r="A79" t="s">
        <v>408</v>
      </c>
      <c r="B79" t="s">
        <v>3</v>
      </c>
      <c r="C79" t="s">
        <v>50</v>
      </c>
      <c r="D79">
        <v>101</v>
      </c>
      <c r="E79">
        <v>27</v>
      </c>
      <c r="F79">
        <f t="shared" si="1"/>
        <v>128</v>
      </c>
    </row>
    <row r="80" spans="1:6" x14ac:dyDescent="0.25">
      <c r="A80" t="s">
        <v>408</v>
      </c>
      <c r="B80" t="s">
        <v>3</v>
      </c>
      <c r="C80" t="s">
        <v>52</v>
      </c>
      <c r="D80">
        <v>521</v>
      </c>
      <c r="E80">
        <v>97</v>
      </c>
      <c r="F80">
        <f t="shared" si="1"/>
        <v>618</v>
      </c>
    </row>
    <row r="81" spans="1:6" x14ac:dyDescent="0.25">
      <c r="A81" t="s">
        <v>408</v>
      </c>
      <c r="B81" t="s">
        <v>3</v>
      </c>
      <c r="C81" t="s">
        <v>53</v>
      </c>
      <c r="D81">
        <v>169</v>
      </c>
      <c r="E81">
        <v>35</v>
      </c>
      <c r="F81">
        <f t="shared" si="1"/>
        <v>204</v>
      </c>
    </row>
    <row r="82" spans="1:6" x14ac:dyDescent="0.25">
      <c r="A82" t="s">
        <v>408</v>
      </c>
      <c r="B82" t="s">
        <v>3</v>
      </c>
      <c r="C82" t="s">
        <v>55</v>
      </c>
      <c r="D82">
        <v>131</v>
      </c>
      <c r="E82">
        <v>24</v>
      </c>
      <c r="F82">
        <f t="shared" si="1"/>
        <v>155</v>
      </c>
    </row>
    <row r="83" spans="1:6" x14ac:dyDescent="0.25">
      <c r="A83" t="s">
        <v>408</v>
      </c>
      <c r="B83" t="s">
        <v>3</v>
      </c>
      <c r="C83" t="s">
        <v>56</v>
      </c>
      <c r="D83">
        <v>439</v>
      </c>
      <c r="E83">
        <v>96</v>
      </c>
      <c r="F83">
        <f t="shared" si="1"/>
        <v>535</v>
      </c>
    </row>
    <row r="84" spans="1:6" x14ac:dyDescent="0.25">
      <c r="A84" t="s">
        <v>408</v>
      </c>
      <c r="C84" t="s">
        <v>401</v>
      </c>
      <c r="D84">
        <v>29</v>
      </c>
      <c r="E84">
        <v>22</v>
      </c>
      <c r="F84">
        <f t="shared" si="1"/>
        <v>51</v>
      </c>
    </row>
    <row r="85" spans="1:6" x14ac:dyDescent="0.25">
      <c r="A85" s="1"/>
      <c r="B85" s="1"/>
      <c r="C85" s="1" t="s">
        <v>414</v>
      </c>
      <c r="D85" s="1">
        <f>SUM(D32:D84)</f>
        <v>17603</v>
      </c>
      <c r="E85" s="1">
        <f>SUM(E32:E84)</f>
        <v>3513</v>
      </c>
      <c r="F85" s="1">
        <f>SUM(F32:F84)</f>
        <v>21116</v>
      </c>
    </row>
    <row r="87" spans="1:6" x14ac:dyDescent="0.25">
      <c r="A87" s="1" t="s">
        <v>409</v>
      </c>
      <c r="B87" s="1" t="s">
        <v>410</v>
      </c>
      <c r="C87" s="1" t="s">
        <v>411</v>
      </c>
      <c r="D87" s="1" t="s">
        <v>57</v>
      </c>
      <c r="E87" s="1" t="s">
        <v>1</v>
      </c>
      <c r="F87" s="1" t="s">
        <v>413</v>
      </c>
    </row>
    <row r="88" spans="1:6" x14ac:dyDescent="0.25">
      <c r="A88" s="1"/>
      <c r="B88" s="1"/>
      <c r="C88" s="1"/>
      <c r="D88" s="1" t="s">
        <v>58</v>
      </c>
      <c r="E88" s="1"/>
      <c r="F88" s="1"/>
    </row>
    <row r="89" spans="1:6" x14ac:dyDescent="0.25">
      <c r="A89" s="1"/>
      <c r="B89" s="1"/>
      <c r="C89" s="1"/>
      <c r="D89" s="1" t="s">
        <v>7</v>
      </c>
      <c r="E89" s="1"/>
      <c r="F89" s="1"/>
    </row>
    <row r="90" spans="1:6" x14ac:dyDescent="0.25">
      <c r="B90" t="s">
        <v>59</v>
      </c>
      <c r="C90" t="s">
        <v>60</v>
      </c>
      <c r="D90">
        <v>208</v>
      </c>
      <c r="E90">
        <v>21</v>
      </c>
      <c r="F90">
        <f>D90+E90</f>
        <v>229</v>
      </c>
    </row>
    <row r="91" spans="1:6" x14ac:dyDescent="0.25">
      <c r="B91" t="s">
        <v>59</v>
      </c>
      <c r="C91" t="s">
        <v>61</v>
      </c>
      <c r="D91">
        <v>346</v>
      </c>
      <c r="E91">
        <v>130</v>
      </c>
      <c r="F91">
        <f t="shared" ref="F91:F112" si="2">D91+E91</f>
        <v>476</v>
      </c>
    </row>
    <row r="92" spans="1:6" x14ac:dyDescent="0.25">
      <c r="B92" t="s">
        <v>59</v>
      </c>
      <c r="C92" t="s">
        <v>62</v>
      </c>
      <c r="D92">
        <v>214</v>
      </c>
      <c r="E92">
        <v>35</v>
      </c>
      <c r="F92">
        <f t="shared" si="2"/>
        <v>249</v>
      </c>
    </row>
    <row r="93" spans="1:6" x14ac:dyDescent="0.25">
      <c r="B93" t="s">
        <v>59</v>
      </c>
      <c r="C93" t="s">
        <v>63</v>
      </c>
      <c r="D93">
        <v>627</v>
      </c>
      <c r="E93">
        <v>68</v>
      </c>
      <c r="F93">
        <f t="shared" si="2"/>
        <v>695</v>
      </c>
    </row>
    <row r="94" spans="1:6" x14ac:dyDescent="0.25">
      <c r="B94" t="s">
        <v>59</v>
      </c>
      <c r="C94" t="s">
        <v>480</v>
      </c>
      <c r="D94">
        <v>82</v>
      </c>
      <c r="E94">
        <v>21</v>
      </c>
      <c r="F94">
        <f t="shared" si="2"/>
        <v>103</v>
      </c>
    </row>
    <row r="95" spans="1:6" x14ac:dyDescent="0.25">
      <c r="B95" t="s">
        <v>59</v>
      </c>
      <c r="C95" t="s">
        <v>481</v>
      </c>
      <c r="D95">
        <v>136</v>
      </c>
      <c r="E95">
        <v>42</v>
      </c>
      <c r="F95">
        <f t="shared" si="2"/>
        <v>178</v>
      </c>
    </row>
    <row r="96" spans="1:6" x14ac:dyDescent="0.25">
      <c r="B96" t="s">
        <v>59</v>
      </c>
      <c r="C96" t="s">
        <v>429</v>
      </c>
      <c r="D96">
        <v>348</v>
      </c>
      <c r="E96">
        <v>77</v>
      </c>
      <c r="F96">
        <f t="shared" si="2"/>
        <v>425</v>
      </c>
    </row>
    <row r="97" spans="2:6" x14ac:dyDescent="0.25">
      <c r="B97" t="s">
        <v>59</v>
      </c>
      <c r="C97" t="s">
        <v>64</v>
      </c>
      <c r="D97">
        <v>2577</v>
      </c>
      <c r="E97">
        <v>653</v>
      </c>
      <c r="F97">
        <f t="shared" si="2"/>
        <v>3230</v>
      </c>
    </row>
    <row r="98" spans="2:6" x14ac:dyDescent="0.25">
      <c r="B98" t="s">
        <v>59</v>
      </c>
      <c r="C98" t="s">
        <v>65</v>
      </c>
      <c r="D98">
        <v>370</v>
      </c>
      <c r="E98">
        <v>77</v>
      </c>
      <c r="F98">
        <f t="shared" si="2"/>
        <v>447</v>
      </c>
    </row>
    <row r="99" spans="2:6" x14ac:dyDescent="0.25">
      <c r="B99" t="s">
        <v>59</v>
      </c>
      <c r="C99" t="s">
        <v>66</v>
      </c>
      <c r="D99">
        <v>1876</v>
      </c>
      <c r="E99">
        <v>375</v>
      </c>
      <c r="F99">
        <f t="shared" si="2"/>
        <v>2251</v>
      </c>
    </row>
    <row r="100" spans="2:6" x14ac:dyDescent="0.25">
      <c r="B100" t="s">
        <v>59</v>
      </c>
      <c r="C100" t="s">
        <v>67</v>
      </c>
      <c r="D100">
        <v>589</v>
      </c>
      <c r="E100">
        <v>159</v>
      </c>
      <c r="F100">
        <f t="shared" si="2"/>
        <v>748</v>
      </c>
    </row>
    <row r="101" spans="2:6" x14ac:dyDescent="0.25">
      <c r="B101" t="s">
        <v>59</v>
      </c>
      <c r="C101" t="s">
        <v>68</v>
      </c>
      <c r="D101">
        <v>707</v>
      </c>
      <c r="E101">
        <v>143</v>
      </c>
      <c r="F101">
        <f t="shared" si="2"/>
        <v>850</v>
      </c>
    </row>
    <row r="102" spans="2:6" x14ac:dyDescent="0.25">
      <c r="B102" t="s">
        <v>59</v>
      </c>
      <c r="C102" t="s">
        <v>69</v>
      </c>
      <c r="D102">
        <v>345</v>
      </c>
      <c r="E102">
        <v>66</v>
      </c>
      <c r="F102">
        <f t="shared" si="2"/>
        <v>411</v>
      </c>
    </row>
    <row r="103" spans="2:6" x14ac:dyDescent="0.25">
      <c r="B103" t="s">
        <v>59</v>
      </c>
      <c r="C103" t="s">
        <v>426</v>
      </c>
      <c r="D103">
        <v>483</v>
      </c>
      <c r="E103">
        <v>106</v>
      </c>
      <c r="F103">
        <f t="shared" si="2"/>
        <v>589</v>
      </c>
    </row>
    <row r="104" spans="2:6" x14ac:dyDescent="0.25">
      <c r="B104" t="s">
        <v>59</v>
      </c>
      <c r="C104" t="s">
        <v>70</v>
      </c>
      <c r="D104">
        <v>570</v>
      </c>
      <c r="E104">
        <v>128</v>
      </c>
      <c r="F104">
        <f t="shared" si="2"/>
        <v>698</v>
      </c>
    </row>
    <row r="105" spans="2:6" x14ac:dyDescent="0.25">
      <c r="B105" t="s">
        <v>59</v>
      </c>
      <c r="C105" t="s">
        <v>482</v>
      </c>
      <c r="D105">
        <v>131</v>
      </c>
      <c r="E105">
        <v>18</v>
      </c>
      <c r="F105">
        <f t="shared" si="2"/>
        <v>149</v>
      </c>
    </row>
    <row r="106" spans="2:6" x14ac:dyDescent="0.25">
      <c r="B106" t="s">
        <v>59</v>
      </c>
      <c r="C106" t="s">
        <v>483</v>
      </c>
      <c r="D106">
        <v>75</v>
      </c>
      <c r="E106">
        <v>25</v>
      </c>
      <c r="F106">
        <f t="shared" si="2"/>
        <v>100</v>
      </c>
    </row>
    <row r="107" spans="2:6" x14ac:dyDescent="0.25">
      <c r="B107" t="s">
        <v>59</v>
      </c>
      <c r="C107" t="s">
        <v>425</v>
      </c>
      <c r="D107">
        <v>586</v>
      </c>
      <c r="E107">
        <v>84</v>
      </c>
      <c r="F107">
        <f t="shared" si="2"/>
        <v>670</v>
      </c>
    </row>
    <row r="108" spans="2:6" x14ac:dyDescent="0.25">
      <c r="B108" t="s">
        <v>59</v>
      </c>
      <c r="C108" t="s">
        <v>71</v>
      </c>
      <c r="D108">
        <v>227</v>
      </c>
      <c r="E108">
        <v>56</v>
      </c>
      <c r="F108">
        <f t="shared" si="2"/>
        <v>283</v>
      </c>
    </row>
    <row r="109" spans="2:6" x14ac:dyDescent="0.25">
      <c r="B109" t="s">
        <v>59</v>
      </c>
      <c r="C109" t="s">
        <v>72</v>
      </c>
      <c r="D109">
        <v>260</v>
      </c>
      <c r="E109">
        <v>61</v>
      </c>
      <c r="F109">
        <f t="shared" si="2"/>
        <v>321</v>
      </c>
    </row>
    <row r="110" spans="2:6" x14ac:dyDescent="0.25">
      <c r="B110" t="s">
        <v>59</v>
      </c>
      <c r="C110" s="2" t="s">
        <v>427</v>
      </c>
      <c r="D110">
        <v>1593</v>
      </c>
      <c r="E110">
        <v>293</v>
      </c>
      <c r="F110">
        <f t="shared" si="2"/>
        <v>1886</v>
      </c>
    </row>
    <row r="111" spans="2:6" x14ac:dyDescent="0.25">
      <c r="B111" t="s">
        <v>59</v>
      </c>
      <c r="C111" t="s">
        <v>428</v>
      </c>
      <c r="D111">
        <v>5</v>
      </c>
      <c r="E111">
        <v>2</v>
      </c>
      <c r="F111">
        <f>D111+E111</f>
        <v>7</v>
      </c>
    </row>
    <row r="112" spans="2:6" x14ac:dyDescent="0.25">
      <c r="C112" t="s">
        <v>401</v>
      </c>
      <c r="D112">
        <v>16</v>
      </c>
      <c r="E112">
        <v>17</v>
      </c>
      <c r="F112">
        <f t="shared" si="2"/>
        <v>33</v>
      </c>
    </row>
    <row r="113" spans="1:6" x14ac:dyDescent="0.25">
      <c r="C113" s="1" t="s">
        <v>414</v>
      </c>
      <c r="D113" s="1">
        <f>SUM(D90:D112)</f>
        <v>12371</v>
      </c>
      <c r="E113" s="1">
        <f>SUM(E90:E112)</f>
        <v>2657</v>
      </c>
      <c r="F113" s="1">
        <f>SUM(F90:F112)</f>
        <v>15028</v>
      </c>
    </row>
    <row r="115" spans="1:6" x14ac:dyDescent="0.25">
      <c r="A115" s="1" t="s">
        <v>409</v>
      </c>
      <c r="B115" s="1" t="s">
        <v>410</v>
      </c>
      <c r="C115" s="1" t="s">
        <v>411</v>
      </c>
      <c r="D115" s="1" t="s">
        <v>73</v>
      </c>
      <c r="E115" s="1" t="s">
        <v>1</v>
      </c>
      <c r="F115" s="1" t="s">
        <v>413</v>
      </c>
    </row>
    <row r="116" spans="1:6" x14ac:dyDescent="0.25">
      <c r="A116" s="1"/>
      <c r="B116" s="1"/>
      <c r="C116" s="1"/>
      <c r="D116" s="1" t="s">
        <v>74</v>
      </c>
      <c r="E116" s="1"/>
      <c r="F116" s="1"/>
    </row>
    <row r="117" spans="1:6" x14ac:dyDescent="0.25">
      <c r="A117" s="1"/>
      <c r="B117" s="1"/>
      <c r="C117" s="1"/>
      <c r="D117" s="1" t="s">
        <v>7</v>
      </c>
      <c r="E117" s="1"/>
      <c r="F117" s="1"/>
    </row>
    <row r="118" spans="1:6" x14ac:dyDescent="0.25">
      <c r="B118" t="s">
        <v>75</v>
      </c>
      <c r="C118" t="s">
        <v>76</v>
      </c>
      <c r="D118">
        <v>136</v>
      </c>
      <c r="E118">
        <v>36</v>
      </c>
      <c r="F118">
        <f>D118+E118</f>
        <v>172</v>
      </c>
    </row>
    <row r="119" spans="1:6" x14ac:dyDescent="0.25">
      <c r="B119" t="s">
        <v>75</v>
      </c>
      <c r="C119" t="s">
        <v>77</v>
      </c>
      <c r="D119">
        <v>57</v>
      </c>
      <c r="E119">
        <v>11</v>
      </c>
      <c r="F119">
        <f t="shared" ref="F119:F159" si="3">D119+E119</f>
        <v>68</v>
      </c>
    </row>
    <row r="120" spans="1:6" x14ac:dyDescent="0.25">
      <c r="B120" t="s">
        <v>75</v>
      </c>
      <c r="C120" t="s">
        <v>78</v>
      </c>
      <c r="D120">
        <v>1813</v>
      </c>
      <c r="E120">
        <v>1282</v>
      </c>
      <c r="F120">
        <f t="shared" si="3"/>
        <v>3095</v>
      </c>
    </row>
    <row r="121" spans="1:6" x14ac:dyDescent="0.25">
      <c r="B121" t="s">
        <v>75</v>
      </c>
      <c r="C121" t="s">
        <v>79</v>
      </c>
      <c r="D121">
        <v>1091</v>
      </c>
      <c r="E121">
        <v>646</v>
      </c>
      <c r="F121">
        <f t="shared" si="3"/>
        <v>1737</v>
      </c>
    </row>
    <row r="122" spans="1:6" x14ac:dyDescent="0.25">
      <c r="B122" t="s">
        <v>75</v>
      </c>
      <c r="C122" t="s">
        <v>80</v>
      </c>
      <c r="D122">
        <v>344</v>
      </c>
      <c r="E122">
        <v>228</v>
      </c>
      <c r="F122">
        <f t="shared" si="3"/>
        <v>572</v>
      </c>
    </row>
    <row r="123" spans="1:6" x14ac:dyDescent="0.25">
      <c r="B123" t="s">
        <v>75</v>
      </c>
      <c r="C123" t="s">
        <v>81</v>
      </c>
      <c r="D123">
        <v>410</v>
      </c>
      <c r="E123">
        <v>206</v>
      </c>
      <c r="F123">
        <f t="shared" si="3"/>
        <v>616</v>
      </c>
    </row>
    <row r="124" spans="1:6" x14ac:dyDescent="0.25">
      <c r="B124" t="s">
        <v>75</v>
      </c>
      <c r="C124" t="s">
        <v>82</v>
      </c>
      <c r="D124">
        <v>1890</v>
      </c>
      <c r="E124">
        <v>477</v>
      </c>
      <c r="F124">
        <f t="shared" si="3"/>
        <v>2367</v>
      </c>
    </row>
    <row r="125" spans="1:6" x14ac:dyDescent="0.25">
      <c r="B125" t="s">
        <v>75</v>
      </c>
      <c r="C125" t="s">
        <v>83</v>
      </c>
      <c r="D125">
        <v>278</v>
      </c>
      <c r="E125">
        <v>184</v>
      </c>
      <c r="F125">
        <f t="shared" si="3"/>
        <v>462</v>
      </c>
    </row>
    <row r="126" spans="1:6" x14ac:dyDescent="0.25">
      <c r="B126" t="s">
        <v>75</v>
      </c>
      <c r="C126" t="s">
        <v>84</v>
      </c>
      <c r="D126">
        <v>71</v>
      </c>
      <c r="E126">
        <v>46</v>
      </c>
      <c r="F126">
        <f t="shared" si="3"/>
        <v>117</v>
      </c>
    </row>
    <row r="127" spans="1:6" x14ac:dyDescent="0.25">
      <c r="B127" t="s">
        <v>75</v>
      </c>
      <c r="C127" t="s">
        <v>85</v>
      </c>
      <c r="D127">
        <v>797</v>
      </c>
      <c r="E127">
        <v>226</v>
      </c>
      <c r="F127">
        <f t="shared" si="3"/>
        <v>1023</v>
      </c>
    </row>
    <row r="128" spans="1:6" x14ac:dyDescent="0.25">
      <c r="B128" t="s">
        <v>75</v>
      </c>
      <c r="C128" t="s">
        <v>86</v>
      </c>
      <c r="D128">
        <v>821</v>
      </c>
      <c r="E128">
        <v>353</v>
      </c>
      <c r="F128">
        <f t="shared" si="3"/>
        <v>1174</v>
      </c>
    </row>
    <row r="129" spans="2:6" x14ac:dyDescent="0.25">
      <c r="B129" t="s">
        <v>75</v>
      </c>
      <c r="C129" t="s">
        <v>74</v>
      </c>
      <c r="D129">
        <v>179</v>
      </c>
      <c r="E129">
        <v>15</v>
      </c>
      <c r="F129">
        <f t="shared" si="3"/>
        <v>194</v>
      </c>
    </row>
    <row r="130" spans="2:6" x14ac:dyDescent="0.25">
      <c r="B130" t="s">
        <v>75</v>
      </c>
      <c r="C130" s="2" t="s">
        <v>430</v>
      </c>
      <c r="D130">
        <v>3142</v>
      </c>
      <c r="E130">
        <v>931</v>
      </c>
      <c r="F130">
        <f t="shared" si="3"/>
        <v>4073</v>
      </c>
    </row>
    <row r="131" spans="2:6" x14ac:dyDescent="0.25">
      <c r="B131" t="s">
        <v>75</v>
      </c>
      <c r="C131" t="s">
        <v>433</v>
      </c>
      <c r="D131">
        <v>602</v>
      </c>
      <c r="E131">
        <v>158</v>
      </c>
      <c r="F131">
        <f t="shared" si="3"/>
        <v>760</v>
      </c>
    </row>
    <row r="132" spans="2:6" x14ac:dyDescent="0.25">
      <c r="B132" t="s">
        <v>75</v>
      </c>
      <c r="C132" t="s">
        <v>87</v>
      </c>
      <c r="D132">
        <v>19</v>
      </c>
      <c r="E132">
        <v>9</v>
      </c>
      <c r="F132">
        <f t="shared" si="3"/>
        <v>28</v>
      </c>
    </row>
    <row r="133" spans="2:6" x14ac:dyDescent="0.25">
      <c r="B133" t="s">
        <v>75</v>
      </c>
      <c r="C133" t="s">
        <v>434</v>
      </c>
      <c r="D133">
        <v>787</v>
      </c>
      <c r="E133">
        <v>240</v>
      </c>
      <c r="F133">
        <f t="shared" si="3"/>
        <v>1027</v>
      </c>
    </row>
    <row r="134" spans="2:6" x14ac:dyDescent="0.25">
      <c r="B134" t="s">
        <v>75</v>
      </c>
      <c r="C134" t="s">
        <v>88</v>
      </c>
      <c r="D134">
        <v>31</v>
      </c>
      <c r="E134">
        <v>9</v>
      </c>
      <c r="F134">
        <f t="shared" si="3"/>
        <v>40</v>
      </c>
    </row>
    <row r="135" spans="2:6" x14ac:dyDescent="0.25">
      <c r="B135" t="s">
        <v>75</v>
      </c>
      <c r="C135" t="s">
        <v>89</v>
      </c>
      <c r="D135">
        <v>951</v>
      </c>
      <c r="E135">
        <v>245</v>
      </c>
      <c r="F135">
        <f t="shared" si="3"/>
        <v>1196</v>
      </c>
    </row>
    <row r="136" spans="2:6" x14ac:dyDescent="0.25">
      <c r="B136" t="s">
        <v>75</v>
      </c>
      <c r="C136" t="s">
        <v>90</v>
      </c>
      <c r="D136">
        <v>803</v>
      </c>
      <c r="E136">
        <v>239</v>
      </c>
      <c r="F136">
        <f t="shared" si="3"/>
        <v>1042</v>
      </c>
    </row>
    <row r="137" spans="2:6" x14ac:dyDescent="0.25">
      <c r="B137" t="s">
        <v>75</v>
      </c>
      <c r="C137" t="s">
        <v>91</v>
      </c>
      <c r="D137">
        <v>223</v>
      </c>
      <c r="E137">
        <v>41</v>
      </c>
      <c r="F137">
        <f t="shared" si="3"/>
        <v>264</v>
      </c>
    </row>
    <row r="138" spans="2:6" x14ac:dyDescent="0.25">
      <c r="B138" t="s">
        <v>75</v>
      </c>
      <c r="C138" t="s">
        <v>92</v>
      </c>
      <c r="D138">
        <v>740</v>
      </c>
      <c r="E138">
        <v>510</v>
      </c>
      <c r="F138">
        <f t="shared" si="3"/>
        <v>1250</v>
      </c>
    </row>
    <row r="139" spans="2:6" x14ac:dyDescent="0.25">
      <c r="B139" t="s">
        <v>75</v>
      </c>
      <c r="C139" t="s">
        <v>93</v>
      </c>
      <c r="D139">
        <v>960</v>
      </c>
      <c r="E139">
        <v>302</v>
      </c>
      <c r="F139">
        <f t="shared" si="3"/>
        <v>1262</v>
      </c>
    </row>
    <row r="140" spans="2:6" x14ac:dyDescent="0.25">
      <c r="B140" t="s">
        <v>75</v>
      </c>
      <c r="C140" t="s">
        <v>94</v>
      </c>
      <c r="D140">
        <v>36</v>
      </c>
      <c r="E140">
        <v>1</v>
      </c>
      <c r="F140">
        <f t="shared" si="3"/>
        <v>37</v>
      </c>
    </row>
    <row r="141" spans="2:6" x14ac:dyDescent="0.25">
      <c r="B141" t="s">
        <v>75</v>
      </c>
      <c r="C141" t="s">
        <v>95</v>
      </c>
      <c r="D141">
        <v>368</v>
      </c>
      <c r="E141">
        <v>58</v>
      </c>
      <c r="F141">
        <f t="shared" si="3"/>
        <v>426</v>
      </c>
    </row>
    <row r="142" spans="2:6" x14ac:dyDescent="0.25">
      <c r="B142" t="s">
        <v>75</v>
      </c>
      <c r="C142" t="s">
        <v>96</v>
      </c>
      <c r="D142">
        <v>523</v>
      </c>
      <c r="E142">
        <v>246</v>
      </c>
      <c r="F142">
        <f t="shared" si="3"/>
        <v>769</v>
      </c>
    </row>
    <row r="143" spans="2:6" x14ac:dyDescent="0.25">
      <c r="B143" t="s">
        <v>75</v>
      </c>
      <c r="C143" t="s">
        <v>97</v>
      </c>
      <c r="D143">
        <v>501</v>
      </c>
      <c r="E143">
        <v>264</v>
      </c>
      <c r="F143">
        <f t="shared" si="3"/>
        <v>765</v>
      </c>
    </row>
    <row r="144" spans="2:6" x14ac:dyDescent="0.25">
      <c r="B144" t="s">
        <v>75</v>
      </c>
      <c r="C144" t="s">
        <v>98</v>
      </c>
      <c r="D144">
        <v>132</v>
      </c>
      <c r="E144">
        <v>40</v>
      </c>
      <c r="F144">
        <f t="shared" si="3"/>
        <v>172</v>
      </c>
    </row>
    <row r="145" spans="1:6" x14ac:dyDescent="0.25">
      <c r="B145" t="s">
        <v>75</v>
      </c>
      <c r="C145" t="s">
        <v>99</v>
      </c>
      <c r="D145">
        <v>677</v>
      </c>
      <c r="E145">
        <v>343</v>
      </c>
      <c r="F145">
        <f t="shared" si="3"/>
        <v>1020</v>
      </c>
    </row>
    <row r="146" spans="1:6" x14ac:dyDescent="0.25">
      <c r="B146" t="s">
        <v>75</v>
      </c>
      <c r="C146" t="s">
        <v>100</v>
      </c>
      <c r="D146">
        <v>402</v>
      </c>
      <c r="E146">
        <v>155</v>
      </c>
      <c r="F146">
        <f t="shared" si="3"/>
        <v>557</v>
      </c>
    </row>
    <row r="147" spans="1:6" x14ac:dyDescent="0.25">
      <c r="B147" t="s">
        <v>75</v>
      </c>
      <c r="C147" t="s">
        <v>101</v>
      </c>
      <c r="D147">
        <v>466</v>
      </c>
      <c r="E147">
        <v>158</v>
      </c>
      <c r="F147">
        <f t="shared" si="3"/>
        <v>624</v>
      </c>
    </row>
    <row r="148" spans="1:6" x14ac:dyDescent="0.25">
      <c r="B148" t="s">
        <v>75</v>
      </c>
      <c r="C148" t="s">
        <v>102</v>
      </c>
      <c r="D148">
        <v>714</v>
      </c>
      <c r="E148">
        <v>265</v>
      </c>
      <c r="F148">
        <f t="shared" si="3"/>
        <v>979</v>
      </c>
    </row>
    <row r="149" spans="1:6" x14ac:dyDescent="0.25">
      <c r="B149" t="s">
        <v>75</v>
      </c>
      <c r="C149" t="s">
        <v>435</v>
      </c>
      <c r="D149">
        <v>201</v>
      </c>
      <c r="E149">
        <v>65</v>
      </c>
      <c r="F149">
        <f t="shared" si="3"/>
        <v>266</v>
      </c>
    </row>
    <row r="150" spans="1:6" x14ac:dyDescent="0.25">
      <c r="B150" t="s">
        <v>75</v>
      </c>
      <c r="C150" t="s">
        <v>403</v>
      </c>
      <c r="D150">
        <v>2</v>
      </c>
      <c r="E150">
        <v>2</v>
      </c>
      <c r="F150">
        <f t="shared" si="3"/>
        <v>4</v>
      </c>
    </row>
    <row r="151" spans="1:6" x14ac:dyDescent="0.25">
      <c r="B151" t="s">
        <v>75</v>
      </c>
      <c r="C151" t="s">
        <v>436</v>
      </c>
      <c r="D151">
        <v>12</v>
      </c>
      <c r="E151">
        <v>1</v>
      </c>
      <c r="F151">
        <f t="shared" si="3"/>
        <v>13</v>
      </c>
    </row>
    <row r="152" spans="1:6" x14ac:dyDescent="0.25">
      <c r="B152" t="s">
        <v>75</v>
      </c>
      <c r="C152" t="s">
        <v>437</v>
      </c>
      <c r="D152">
        <v>3</v>
      </c>
      <c r="E152">
        <v>1</v>
      </c>
      <c r="F152">
        <f t="shared" si="3"/>
        <v>4</v>
      </c>
    </row>
    <row r="153" spans="1:6" x14ac:dyDescent="0.25">
      <c r="B153" t="s">
        <v>75</v>
      </c>
      <c r="C153" t="s">
        <v>402</v>
      </c>
      <c r="D153">
        <v>4</v>
      </c>
      <c r="E153">
        <v>1</v>
      </c>
      <c r="F153">
        <f>D153+E153</f>
        <v>5</v>
      </c>
    </row>
    <row r="154" spans="1:6" x14ac:dyDescent="0.25">
      <c r="B154" t="s">
        <v>75</v>
      </c>
      <c r="C154" t="s">
        <v>103</v>
      </c>
      <c r="D154">
        <v>653</v>
      </c>
      <c r="E154">
        <v>270</v>
      </c>
      <c r="F154">
        <f t="shared" si="3"/>
        <v>923</v>
      </c>
    </row>
    <row r="155" spans="1:6" x14ac:dyDescent="0.25">
      <c r="B155" t="s">
        <v>75</v>
      </c>
      <c r="C155" t="s">
        <v>104</v>
      </c>
      <c r="D155">
        <v>626</v>
      </c>
      <c r="E155">
        <v>210</v>
      </c>
      <c r="F155">
        <f t="shared" si="3"/>
        <v>836</v>
      </c>
    </row>
    <row r="156" spans="1:6" x14ac:dyDescent="0.25">
      <c r="B156" t="s">
        <v>75</v>
      </c>
      <c r="C156" t="s">
        <v>105</v>
      </c>
      <c r="D156">
        <v>253</v>
      </c>
      <c r="E156">
        <v>54</v>
      </c>
      <c r="F156">
        <f t="shared" si="3"/>
        <v>307</v>
      </c>
    </row>
    <row r="157" spans="1:6" x14ac:dyDescent="0.25">
      <c r="B157" t="s">
        <v>75</v>
      </c>
      <c r="C157" t="s">
        <v>106</v>
      </c>
      <c r="D157">
        <v>189</v>
      </c>
      <c r="E157">
        <v>29</v>
      </c>
      <c r="F157">
        <f t="shared" si="3"/>
        <v>218</v>
      </c>
    </row>
    <row r="158" spans="1:6" x14ac:dyDescent="0.25">
      <c r="B158" t="s">
        <v>75</v>
      </c>
      <c r="C158" t="s">
        <v>107</v>
      </c>
      <c r="D158">
        <v>241</v>
      </c>
      <c r="E158">
        <v>66</v>
      </c>
      <c r="F158">
        <f t="shared" si="3"/>
        <v>307</v>
      </c>
    </row>
    <row r="159" spans="1:6" x14ac:dyDescent="0.25">
      <c r="C159" t="s">
        <v>401</v>
      </c>
      <c r="D159">
        <v>59</v>
      </c>
      <c r="E159">
        <v>103</v>
      </c>
      <c r="F159">
        <f t="shared" si="3"/>
        <v>162</v>
      </c>
    </row>
    <row r="160" spans="1:6" x14ac:dyDescent="0.25">
      <c r="A160" s="1"/>
      <c r="B160" s="1"/>
      <c r="C160" s="1" t="s">
        <v>414</v>
      </c>
      <c r="D160" s="1">
        <f>SUM(D118:D159)</f>
        <v>22207</v>
      </c>
      <c r="E160" s="1">
        <f>SUM(E118:E159)</f>
        <v>8726</v>
      </c>
      <c r="F160" s="1">
        <f>SUM(F118:F159)</f>
        <v>30933</v>
      </c>
    </row>
    <row r="162" spans="1:7" x14ac:dyDescent="0.25">
      <c r="A162" s="1" t="s">
        <v>409</v>
      </c>
      <c r="B162" s="1" t="s">
        <v>410</v>
      </c>
      <c r="C162" s="1" t="s">
        <v>411</v>
      </c>
      <c r="D162" s="1" t="s">
        <v>108</v>
      </c>
      <c r="E162" s="1" t="s">
        <v>109</v>
      </c>
      <c r="F162" s="1" t="s">
        <v>1</v>
      </c>
      <c r="G162" s="1" t="s">
        <v>413</v>
      </c>
    </row>
    <row r="163" spans="1:7" x14ac:dyDescent="0.25">
      <c r="A163" s="1"/>
      <c r="B163" s="1"/>
      <c r="C163" s="1"/>
      <c r="D163" s="1" t="s">
        <v>110</v>
      </c>
      <c r="E163" s="1" t="s">
        <v>111</v>
      </c>
      <c r="F163" s="1"/>
      <c r="G163" s="1"/>
    </row>
    <row r="164" spans="1:7" x14ac:dyDescent="0.25">
      <c r="A164" s="1"/>
      <c r="B164" s="1"/>
      <c r="C164" s="1"/>
      <c r="D164" s="1" t="s">
        <v>7</v>
      </c>
      <c r="E164" s="1" t="s">
        <v>2</v>
      </c>
      <c r="F164" s="1"/>
      <c r="G164" s="1"/>
    </row>
    <row r="165" spans="1:7" x14ac:dyDescent="0.25">
      <c r="B165" t="s">
        <v>112</v>
      </c>
      <c r="C165" t="s">
        <v>113</v>
      </c>
      <c r="D165">
        <v>683</v>
      </c>
      <c r="E165">
        <v>316</v>
      </c>
      <c r="F165">
        <v>67</v>
      </c>
      <c r="G165">
        <f>D165+E165+F165</f>
        <v>1066</v>
      </c>
    </row>
    <row r="166" spans="1:7" x14ac:dyDescent="0.25">
      <c r="B166" t="s">
        <v>112</v>
      </c>
      <c r="C166" t="s">
        <v>114</v>
      </c>
      <c r="D166">
        <v>478</v>
      </c>
      <c r="E166">
        <v>541</v>
      </c>
      <c r="F166">
        <v>52</v>
      </c>
      <c r="G166">
        <f t="shared" ref="G166:G198" si="4">D166+E166+F166</f>
        <v>1071</v>
      </c>
    </row>
    <row r="167" spans="1:7" x14ac:dyDescent="0.25">
      <c r="B167" t="s">
        <v>112</v>
      </c>
      <c r="C167" t="s">
        <v>114</v>
      </c>
      <c r="D167">
        <v>542</v>
      </c>
      <c r="E167">
        <v>466</v>
      </c>
      <c r="F167">
        <v>49</v>
      </c>
      <c r="G167">
        <f t="shared" si="4"/>
        <v>1057</v>
      </c>
    </row>
    <row r="168" spans="1:7" x14ac:dyDescent="0.25">
      <c r="B168" t="s">
        <v>112</v>
      </c>
      <c r="C168" t="s">
        <v>114</v>
      </c>
      <c r="D168">
        <v>677</v>
      </c>
      <c r="E168">
        <v>451</v>
      </c>
      <c r="F168">
        <v>62</v>
      </c>
      <c r="G168">
        <f t="shared" si="4"/>
        <v>1190</v>
      </c>
    </row>
    <row r="169" spans="1:7" x14ac:dyDescent="0.25">
      <c r="B169" t="s">
        <v>112</v>
      </c>
      <c r="C169" t="s">
        <v>114</v>
      </c>
      <c r="D169">
        <v>670</v>
      </c>
      <c r="E169">
        <v>517</v>
      </c>
      <c r="F169">
        <v>66</v>
      </c>
      <c r="G169">
        <f t="shared" si="4"/>
        <v>1253</v>
      </c>
    </row>
    <row r="170" spans="1:7" x14ac:dyDescent="0.25">
      <c r="B170" t="s">
        <v>112</v>
      </c>
      <c r="C170" t="s">
        <v>114</v>
      </c>
      <c r="D170">
        <v>1082</v>
      </c>
      <c r="E170">
        <v>2250</v>
      </c>
      <c r="F170">
        <v>187</v>
      </c>
      <c r="G170">
        <f t="shared" si="4"/>
        <v>3519</v>
      </c>
    </row>
    <row r="171" spans="1:7" x14ac:dyDescent="0.25">
      <c r="B171" t="s">
        <v>112</v>
      </c>
      <c r="C171" t="s">
        <v>115</v>
      </c>
      <c r="D171">
        <v>1050</v>
      </c>
      <c r="E171">
        <v>775</v>
      </c>
      <c r="F171">
        <v>69</v>
      </c>
      <c r="G171">
        <f t="shared" si="4"/>
        <v>1894</v>
      </c>
    </row>
    <row r="172" spans="1:7" x14ac:dyDescent="0.25">
      <c r="B172" t="s">
        <v>112</v>
      </c>
      <c r="C172" t="s">
        <v>116</v>
      </c>
      <c r="D172">
        <v>860</v>
      </c>
      <c r="E172">
        <v>432</v>
      </c>
      <c r="F172">
        <v>62</v>
      </c>
      <c r="G172">
        <f t="shared" si="4"/>
        <v>1354</v>
      </c>
    </row>
    <row r="173" spans="1:7" x14ac:dyDescent="0.25">
      <c r="B173" t="s">
        <v>112</v>
      </c>
      <c r="C173" t="s">
        <v>117</v>
      </c>
      <c r="D173">
        <v>755</v>
      </c>
      <c r="E173">
        <v>500</v>
      </c>
      <c r="F173">
        <v>40</v>
      </c>
      <c r="G173">
        <f t="shared" si="4"/>
        <v>1295</v>
      </c>
    </row>
    <row r="174" spans="1:7" x14ac:dyDescent="0.25">
      <c r="B174" t="s">
        <v>112</v>
      </c>
      <c r="C174" t="s">
        <v>118</v>
      </c>
      <c r="D174">
        <v>1268</v>
      </c>
      <c r="E174">
        <v>877</v>
      </c>
      <c r="F174">
        <v>97</v>
      </c>
      <c r="G174">
        <f t="shared" si="4"/>
        <v>2242</v>
      </c>
    </row>
    <row r="175" spans="1:7" x14ac:dyDescent="0.25">
      <c r="B175" t="s">
        <v>112</v>
      </c>
      <c r="C175" t="s">
        <v>119</v>
      </c>
      <c r="D175">
        <v>961</v>
      </c>
      <c r="E175">
        <v>465</v>
      </c>
      <c r="F175">
        <v>63</v>
      </c>
      <c r="G175">
        <f t="shared" si="4"/>
        <v>1489</v>
      </c>
    </row>
    <row r="176" spans="1:7" x14ac:dyDescent="0.25">
      <c r="B176" t="s">
        <v>112</v>
      </c>
      <c r="C176" t="s">
        <v>120</v>
      </c>
      <c r="D176">
        <v>700</v>
      </c>
      <c r="E176">
        <v>792</v>
      </c>
      <c r="F176">
        <v>66</v>
      </c>
      <c r="G176">
        <f t="shared" si="4"/>
        <v>1558</v>
      </c>
    </row>
    <row r="177" spans="2:7" x14ac:dyDescent="0.25">
      <c r="B177" t="s">
        <v>112</v>
      </c>
      <c r="C177" t="s">
        <v>121</v>
      </c>
      <c r="D177">
        <v>398</v>
      </c>
      <c r="E177">
        <v>353</v>
      </c>
      <c r="F177">
        <v>29</v>
      </c>
      <c r="G177">
        <f t="shared" si="4"/>
        <v>780</v>
      </c>
    </row>
    <row r="178" spans="2:7" x14ac:dyDescent="0.25">
      <c r="B178" t="s">
        <v>112</v>
      </c>
      <c r="C178" t="s">
        <v>122</v>
      </c>
      <c r="D178">
        <v>1196</v>
      </c>
      <c r="E178">
        <v>1505</v>
      </c>
      <c r="F178">
        <v>90</v>
      </c>
      <c r="G178">
        <f t="shared" si="4"/>
        <v>2791</v>
      </c>
    </row>
    <row r="179" spans="2:7" x14ac:dyDescent="0.25">
      <c r="B179" t="s">
        <v>112</v>
      </c>
      <c r="C179" t="s">
        <v>123</v>
      </c>
      <c r="D179">
        <v>408</v>
      </c>
      <c r="E179">
        <v>1126</v>
      </c>
      <c r="F179">
        <v>77</v>
      </c>
      <c r="G179">
        <f t="shared" si="4"/>
        <v>1611</v>
      </c>
    </row>
    <row r="180" spans="2:7" x14ac:dyDescent="0.25">
      <c r="B180" t="s">
        <v>112</v>
      </c>
      <c r="C180" t="s">
        <v>111</v>
      </c>
      <c r="D180">
        <v>931</v>
      </c>
      <c r="E180">
        <v>892</v>
      </c>
      <c r="F180">
        <v>70</v>
      </c>
      <c r="G180">
        <f t="shared" si="4"/>
        <v>1893</v>
      </c>
    </row>
    <row r="181" spans="2:7" x14ac:dyDescent="0.25">
      <c r="B181" t="s">
        <v>112</v>
      </c>
      <c r="C181" t="s">
        <v>124</v>
      </c>
      <c r="D181">
        <v>752</v>
      </c>
      <c r="E181">
        <v>668</v>
      </c>
      <c r="F181">
        <v>69</v>
      </c>
      <c r="G181">
        <f t="shared" si="4"/>
        <v>1489</v>
      </c>
    </row>
    <row r="182" spans="2:7" x14ac:dyDescent="0.25">
      <c r="B182" t="s">
        <v>112</v>
      </c>
      <c r="C182" t="s">
        <v>125</v>
      </c>
      <c r="D182">
        <v>1157</v>
      </c>
      <c r="E182">
        <v>961</v>
      </c>
      <c r="F182">
        <v>68</v>
      </c>
      <c r="G182">
        <f t="shared" si="4"/>
        <v>2186</v>
      </c>
    </row>
    <row r="183" spans="2:7" x14ac:dyDescent="0.25">
      <c r="B183" t="s">
        <v>112</v>
      </c>
      <c r="C183" t="s">
        <v>126</v>
      </c>
      <c r="D183">
        <v>523</v>
      </c>
      <c r="E183">
        <v>461</v>
      </c>
      <c r="F183">
        <v>58</v>
      </c>
      <c r="G183">
        <f t="shared" si="4"/>
        <v>1042</v>
      </c>
    </row>
    <row r="184" spans="2:7" x14ac:dyDescent="0.25">
      <c r="B184" t="s">
        <v>112</v>
      </c>
      <c r="C184" t="s">
        <v>110</v>
      </c>
      <c r="D184">
        <v>1848</v>
      </c>
      <c r="E184">
        <v>1115</v>
      </c>
      <c r="F184">
        <v>129</v>
      </c>
      <c r="G184">
        <f t="shared" si="4"/>
        <v>3092</v>
      </c>
    </row>
    <row r="185" spans="2:7" x14ac:dyDescent="0.25">
      <c r="B185" t="s">
        <v>112</v>
      </c>
      <c r="C185" t="s">
        <v>127</v>
      </c>
      <c r="D185">
        <v>887</v>
      </c>
      <c r="E185">
        <v>591</v>
      </c>
      <c r="F185">
        <v>55</v>
      </c>
      <c r="G185">
        <f t="shared" si="4"/>
        <v>1533</v>
      </c>
    </row>
    <row r="186" spans="2:7" x14ac:dyDescent="0.25">
      <c r="B186" t="s">
        <v>112</v>
      </c>
      <c r="C186" t="s">
        <v>128</v>
      </c>
      <c r="D186">
        <v>409</v>
      </c>
      <c r="E186">
        <v>408</v>
      </c>
      <c r="F186">
        <v>40</v>
      </c>
      <c r="G186">
        <f t="shared" si="4"/>
        <v>857</v>
      </c>
    </row>
    <row r="187" spans="2:7" x14ac:dyDescent="0.25">
      <c r="B187" t="s">
        <v>112</v>
      </c>
      <c r="C187" t="s">
        <v>129</v>
      </c>
      <c r="D187">
        <v>733</v>
      </c>
      <c r="E187">
        <v>757</v>
      </c>
      <c r="F187">
        <v>81</v>
      </c>
      <c r="G187">
        <f t="shared" si="4"/>
        <v>1571</v>
      </c>
    </row>
    <row r="188" spans="2:7" x14ac:dyDescent="0.25">
      <c r="B188" t="s">
        <v>112</v>
      </c>
      <c r="C188" t="s">
        <v>130</v>
      </c>
      <c r="D188">
        <v>346</v>
      </c>
      <c r="E188">
        <v>254</v>
      </c>
      <c r="F188">
        <v>25</v>
      </c>
      <c r="G188">
        <f t="shared" si="4"/>
        <v>625</v>
      </c>
    </row>
    <row r="189" spans="2:7" x14ac:dyDescent="0.25">
      <c r="B189" t="s">
        <v>112</v>
      </c>
      <c r="C189" t="s">
        <v>131</v>
      </c>
      <c r="D189">
        <v>1621</v>
      </c>
      <c r="E189">
        <v>884</v>
      </c>
      <c r="F189">
        <v>106</v>
      </c>
      <c r="G189">
        <f t="shared" si="4"/>
        <v>2611</v>
      </c>
    </row>
    <row r="190" spans="2:7" x14ac:dyDescent="0.25">
      <c r="B190" t="s">
        <v>112</v>
      </c>
      <c r="C190" t="s">
        <v>132</v>
      </c>
      <c r="D190">
        <v>1270</v>
      </c>
      <c r="E190">
        <v>843</v>
      </c>
      <c r="F190">
        <v>77</v>
      </c>
      <c r="G190">
        <f t="shared" si="4"/>
        <v>2190</v>
      </c>
    </row>
    <row r="191" spans="2:7" x14ac:dyDescent="0.25">
      <c r="B191" t="s">
        <v>112</v>
      </c>
      <c r="C191" t="s">
        <v>133</v>
      </c>
      <c r="D191">
        <v>166</v>
      </c>
      <c r="E191">
        <v>165</v>
      </c>
      <c r="F191">
        <v>21</v>
      </c>
      <c r="G191">
        <f t="shared" si="4"/>
        <v>352</v>
      </c>
    </row>
    <row r="192" spans="2:7" x14ac:dyDescent="0.25">
      <c r="B192" t="s">
        <v>112</v>
      </c>
      <c r="C192" t="s">
        <v>134</v>
      </c>
      <c r="D192">
        <v>2103</v>
      </c>
      <c r="E192">
        <v>3422</v>
      </c>
      <c r="F192">
        <v>237</v>
      </c>
      <c r="G192">
        <f t="shared" si="4"/>
        <v>5762</v>
      </c>
    </row>
    <row r="193" spans="1:7" x14ac:dyDescent="0.25">
      <c r="B193" t="s">
        <v>112</v>
      </c>
      <c r="C193" t="s">
        <v>135</v>
      </c>
      <c r="D193">
        <v>323</v>
      </c>
      <c r="E193">
        <v>410</v>
      </c>
      <c r="F193">
        <v>30</v>
      </c>
      <c r="G193">
        <f t="shared" si="4"/>
        <v>763</v>
      </c>
    </row>
    <row r="194" spans="1:7" x14ac:dyDescent="0.25">
      <c r="B194" t="s">
        <v>112</v>
      </c>
      <c r="C194" t="s">
        <v>136</v>
      </c>
      <c r="D194">
        <v>1085</v>
      </c>
      <c r="E194">
        <v>902</v>
      </c>
      <c r="F194">
        <v>70</v>
      </c>
      <c r="G194">
        <f t="shared" si="4"/>
        <v>2057</v>
      </c>
    </row>
    <row r="195" spans="1:7" x14ac:dyDescent="0.25">
      <c r="B195" t="s">
        <v>112</v>
      </c>
      <c r="C195" t="s">
        <v>137</v>
      </c>
      <c r="D195">
        <v>788</v>
      </c>
      <c r="E195">
        <v>381</v>
      </c>
      <c r="F195">
        <v>62</v>
      </c>
      <c r="G195">
        <f t="shared" si="4"/>
        <v>1231</v>
      </c>
    </row>
    <row r="196" spans="1:7" x14ac:dyDescent="0.25">
      <c r="B196" t="s">
        <v>112</v>
      </c>
      <c r="C196" t="s">
        <v>138</v>
      </c>
      <c r="D196">
        <v>2126</v>
      </c>
      <c r="E196">
        <v>1620</v>
      </c>
      <c r="F196">
        <v>157</v>
      </c>
      <c r="G196">
        <f t="shared" si="4"/>
        <v>3903</v>
      </c>
    </row>
    <row r="197" spans="1:7" x14ac:dyDescent="0.25">
      <c r="B197" t="s">
        <v>112</v>
      </c>
      <c r="C197" t="s">
        <v>139</v>
      </c>
      <c r="D197">
        <v>1471</v>
      </c>
      <c r="E197">
        <v>1740</v>
      </c>
      <c r="F197">
        <v>147</v>
      </c>
      <c r="G197">
        <f t="shared" si="4"/>
        <v>3358</v>
      </c>
    </row>
    <row r="198" spans="1:7" x14ac:dyDescent="0.25">
      <c r="C198" t="s">
        <v>401</v>
      </c>
      <c r="D198">
        <v>24</v>
      </c>
      <c r="E198">
        <v>117</v>
      </c>
      <c r="F198">
        <v>4</v>
      </c>
      <c r="G198">
        <f t="shared" si="4"/>
        <v>145</v>
      </c>
    </row>
    <row r="199" spans="1:7" x14ac:dyDescent="0.25">
      <c r="A199" s="1"/>
      <c r="B199" s="1"/>
      <c r="C199" s="1" t="s">
        <v>414</v>
      </c>
      <c r="D199" s="1">
        <f>SUM(D165:D198)</f>
        <v>30291</v>
      </c>
      <c r="E199" s="1">
        <f>SUM(E165:E198)</f>
        <v>27957</v>
      </c>
      <c r="F199" s="1">
        <f>SUM(F165:F198)</f>
        <v>2582</v>
      </c>
      <c r="G199" s="1">
        <f>SUM(G165:G198)</f>
        <v>60830</v>
      </c>
    </row>
    <row r="201" spans="1:7" x14ac:dyDescent="0.25">
      <c r="A201" s="1" t="s">
        <v>409</v>
      </c>
      <c r="B201" s="1" t="s">
        <v>410</v>
      </c>
      <c r="C201" s="1" t="s">
        <v>411</v>
      </c>
      <c r="D201" s="1" t="s">
        <v>140</v>
      </c>
      <c r="E201" s="1" t="s">
        <v>1</v>
      </c>
      <c r="F201" s="1" t="s">
        <v>413</v>
      </c>
    </row>
    <row r="202" spans="1:7" x14ac:dyDescent="0.25">
      <c r="A202" s="1"/>
      <c r="B202" s="1"/>
      <c r="C202" s="1"/>
      <c r="D202" s="1" t="s">
        <v>141</v>
      </c>
      <c r="E202" s="1"/>
      <c r="F202" s="1"/>
    </row>
    <row r="203" spans="1:7" x14ac:dyDescent="0.25">
      <c r="A203" s="1"/>
      <c r="B203" s="1"/>
      <c r="C203" s="1"/>
      <c r="D203" s="1" t="s">
        <v>7</v>
      </c>
      <c r="E203" s="1"/>
      <c r="F203" s="1"/>
    </row>
    <row r="204" spans="1:7" x14ac:dyDescent="0.25">
      <c r="B204" t="s">
        <v>142</v>
      </c>
      <c r="C204" t="s">
        <v>143</v>
      </c>
      <c r="D204">
        <v>325</v>
      </c>
      <c r="E204">
        <v>161</v>
      </c>
      <c r="F204">
        <f>D204+E204</f>
        <v>486</v>
      </c>
    </row>
    <row r="205" spans="1:7" x14ac:dyDescent="0.25">
      <c r="B205" t="s">
        <v>142</v>
      </c>
      <c r="C205" t="s">
        <v>144</v>
      </c>
      <c r="D205">
        <v>1484</v>
      </c>
      <c r="E205">
        <v>507</v>
      </c>
      <c r="F205">
        <f t="shared" ref="F205:F223" si="5">D205+E205</f>
        <v>1991</v>
      </c>
    </row>
    <row r="206" spans="1:7" x14ac:dyDescent="0.25">
      <c r="B206" t="s">
        <v>142</v>
      </c>
      <c r="C206" t="s">
        <v>145</v>
      </c>
      <c r="D206">
        <v>910</v>
      </c>
      <c r="E206">
        <v>322</v>
      </c>
      <c r="F206">
        <f t="shared" si="5"/>
        <v>1232</v>
      </c>
    </row>
    <row r="207" spans="1:7" x14ac:dyDescent="0.25">
      <c r="B207" t="s">
        <v>142</v>
      </c>
      <c r="C207" t="s">
        <v>146</v>
      </c>
      <c r="D207">
        <v>352</v>
      </c>
      <c r="E207">
        <v>204</v>
      </c>
      <c r="F207">
        <f t="shared" si="5"/>
        <v>556</v>
      </c>
    </row>
    <row r="208" spans="1:7" x14ac:dyDescent="0.25">
      <c r="B208" t="s">
        <v>142</v>
      </c>
      <c r="C208" t="s">
        <v>141</v>
      </c>
      <c r="D208">
        <v>1415</v>
      </c>
      <c r="E208">
        <v>527</v>
      </c>
      <c r="F208">
        <f t="shared" si="5"/>
        <v>1942</v>
      </c>
    </row>
    <row r="209" spans="2:6" x14ac:dyDescent="0.25">
      <c r="B209" t="s">
        <v>142</v>
      </c>
      <c r="C209" t="s">
        <v>147</v>
      </c>
      <c r="D209">
        <v>854</v>
      </c>
      <c r="E209">
        <v>445</v>
      </c>
      <c r="F209">
        <f t="shared" si="5"/>
        <v>1299</v>
      </c>
    </row>
    <row r="210" spans="2:6" x14ac:dyDescent="0.25">
      <c r="B210" t="s">
        <v>142</v>
      </c>
      <c r="C210" t="s">
        <v>148</v>
      </c>
      <c r="D210">
        <v>773</v>
      </c>
      <c r="E210">
        <v>255</v>
      </c>
      <c r="F210">
        <f t="shared" si="5"/>
        <v>1028</v>
      </c>
    </row>
    <row r="211" spans="2:6" x14ac:dyDescent="0.25">
      <c r="B211" t="s">
        <v>142</v>
      </c>
      <c r="C211" t="s">
        <v>149</v>
      </c>
      <c r="D211">
        <v>544</v>
      </c>
      <c r="E211">
        <v>274</v>
      </c>
      <c r="F211">
        <f t="shared" si="5"/>
        <v>818</v>
      </c>
    </row>
    <row r="212" spans="2:6" x14ac:dyDescent="0.25">
      <c r="B212" t="s">
        <v>142</v>
      </c>
      <c r="C212" t="s">
        <v>150</v>
      </c>
      <c r="D212">
        <v>1224</v>
      </c>
      <c r="E212">
        <v>254</v>
      </c>
      <c r="F212">
        <f t="shared" si="5"/>
        <v>1478</v>
      </c>
    </row>
    <row r="213" spans="2:6" x14ac:dyDescent="0.25">
      <c r="B213" t="s">
        <v>142</v>
      </c>
      <c r="C213" t="s">
        <v>484</v>
      </c>
      <c r="D213">
        <v>25</v>
      </c>
      <c r="E213">
        <v>33</v>
      </c>
      <c r="F213">
        <f t="shared" si="5"/>
        <v>58</v>
      </c>
    </row>
    <row r="214" spans="2:6" x14ac:dyDescent="0.25">
      <c r="B214" t="s">
        <v>142</v>
      </c>
      <c r="C214" t="s">
        <v>151</v>
      </c>
      <c r="D214">
        <v>800</v>
      </c>
      <c r="E214">
        <v>455</v>
      </c>
      <c r="F214">
        <f t="shared" si="5"/>
        <v>1255</v>
      </c>
    </row>
    <row r="215" spans="2:6" x14ac:dyDescent="0.25">
      <c r="B215" t="s">
        <v>142</v>
      </c>
      <c r="C215" t="s">
        <v>152</v>
      </c>
      <c r="D215">
        <v>896</v>
      </c>
      <c r="E215">
        <v>295</v>
      </c>
      <c r="F215">
        <f t="shared" si="5"/>
        <v>1191</v>
      </c>
    </row>
    <row r="216" spans="2:6" x14ac:dyDescent="0.25">
      <c r="B216" t="s">
        <v>142</v>
      </c>
      <c r="C216" t="s">
        <v>153</v>
      </c>
      <c r="D216">
        <v>248</v>
      </c>
      <c r="E216">
        <v>82</v>
      </c>
      <c r="F216">
        <f t="shared" si="5"/>
        <v>330</v>
      </c>
    </row>
    <row r="217" spans="2:6" x14ac:dyDescent="0.25">
      <c r="B217" t="s">
        <v>142</v>
      </c>
      <c r="C217" t="s">
        <v>154</v>
      </c>
      <c r="D217">
        <v>472</v>
      </c>
      <c r="E217">
        <v>183</v>
      </c>
      <c r="F217">
        <f t="shared" si="5"/>
        <v>655</v>
      </c>
    </row>
    <row r="218" spans="2:6" x14ac:dyDescent="0.25">
      <c r="B218" t="s">
        <v>142</v>
      </c>
      <c r="C218" t="s">
        <v>155</v>
      </c>
      <c r="D218">
        <v>353</v>
      </c>
      <c r="E218">
        <v>102</v>
      </c>
      <c r="F218">
        <f t="shared" si="5"/>
        <v>455</v>
      </c>
    </row>
    <row r="219" spans="2:6" x14ac:dyDescent="0.25">
      <c r="B219" t="s">
        <v>142</v>
      </c>
      <c r="C219" t="s">
        <v>156</v>
      </c>
      <c r="D219">
        <v>1964</v>
      </c>
      <c r="E219">
        <v>598</v>
      </c>
      <c r="F219">
        <f t="shared" si="5"/>
        <v>2562</v>
      </c>
    </row>
    <row r="220" spans="2:6" x14ac:dyDescent="0.25">
      <c r="B220" t="s">
        <v>142</v>
      </c>
      <c r="C220" t="s">
        <v>157</v>
      </c>
      <c r="D220">
        <v>358</v>
      </c>
      <c r="E220">
        <v>140</v>
      </c>
      <c r="F220">
        <f t="shared" si="5"/>
        <v>498</v>
      </c>
    </row>
    <row r="221" spans="2:6" x14ac:dyDescent="0.25">
      <c r="B221" t="s">
        <v>142</v>
      </c>
      <c r="C221" t="s">
        <v>158</v>
      </c>
      <c r="D221">
        <v>976</v>
      </c>
      <c r="E221">
        <v>263</v>
      </c>
      <c r="F221">
        <f t="shared" si="5"/>
        <v>1239</v>
      </c>
    </row>
    <row r="222" spans="2:6" x14ac:dyDescent="0.25">
      <c r="B222" t="s">
        <v>142</v>
      </c>
      <c r="C222" t="s">
        <v>159</v>
      </c>
      <c r="D222">
        <v>1496</v>
      </c>
      <c r="E222">
        <v>482</v>
      </c>
      <c r="F222">
        <f t="shared" si="5"/>
        <v>1978</v>
      </c>
    </row>
    <row r="223" spans="2:6" x14ac:dyDescent="0.25">
      <c r="C223" t="s">
        <v>401</v>
      </c>
      <c r="D223">
        <v>46</v>
      </c>
      <c r="E223">
        <v>52</v>
      </c>
      <c r="F223">
        <f t="shared" si="5"/>
        <v>98</v>
      </c>
    </row>
    <row r="224" spans="2:6" x14ac:dyDescent="0.25">
      <c r="C224" s="1" t="s">
        <v>414</v>
      </c>
      <c r="D224" s="1">
        <f>SUM(D204:D223)</f>
        <v>15515</v>
      </c>
      <c r="E224" s="1">
        <f>SUM(E204:E223)</f>
        <v>5634</v>
      </c>
      <c r="F224" s="1">
        <f>SUM(F204:F223)</f>
        <v>21149</v>
      </c>
    </row>
    <row r="226" spans="1:6" x14ac:dyDescent="0.25">
      <c r="A226" s="1" t="s">
        <v>409</v>
      </c>
      <c r="B226" s="1" t="s">
        <v>410</v>
      </c>
      <c r="C226" s="1" t="s">
        <v>411</v>
      </c>
      <c r="D226" s="1" t="s">
        <v>160</v>
      </c>
      <c r="E226" s="1" t="s">
        <v>1</v>
      </c>
      <c r="F226" s="1" t="s">
        <v>413</v>
      </c>
    </row>
    <row r="227" spans="1:6" x14ac:dyDescent="0.25">
      <c r="A227" s="1"/>
      <c r="B227" s="1"/>
      <c r="C227" s="1"/>
      <c r="D227" s="1" t="s">
        <v>161</v>
      </c>
      <c r="E227" s="1"/>
      <c r="F227" s="1"/>
    </row>
    <row r="228" spans="1:6" x14ac:dyDescent="0.25">
      <c r="A228" s="1"/>
      <c r="B228" s="1"/>
      <c r="C228" s="1"/>
      <c r="D228" s="1" t="s">
        <v>7</v>
      </c>
      <c r="E228" s="1"/>
      <c r="F228" s="1"/>
    </row>
    <row r="229" spans="1:6" x14ac:dyDescent="0.25">
      <c r="B229" t="s">
        <v>162</v>
      </c>
      <c r="C229" t="s">
        <v>405</v>
      </c>
      <c r="D229">
        <v>4</v>
      </c>
      <c r="E229">
        <v>0</v>
      </c>
      <c r="F229">
        <f>D229+E229</f>
        <v>4</v>
      </c>
    </row>
    <row r="230" spans="1:6" x14ac:dyDescent="0.25">
      <c r="B230" t="s">
        <v>162</v>
      </c>
      <c r="C230" t="s">
        <v>468</v>
      </c>
      <c r="D230">
        <v>229</v>
      </c>
      <c r="E230">
        <v>44</v>
      </c>
      <c r="F230">
        <f t="shared" ref="F230:F266" si="6">D230+E230</f>
        <v>273</v>
      </c>
    </row>
    <row r="231" spans="1:6" x14ac:dyDescent="0.25">
      <c r="B231" t="s">
        <v>162</v>
      </c>
      <c r="C231" t="s">
        <v>163</v>
      </c>
      <c r="D231">
        <v>425</v>
      </c>
      <c r="E231">
        <v>63</v>
      </c>
      <c r="F231">
        <f t="shared" si="6"/>
        <v>488</v>
      </c>
    </row>
    <row r="232" spans="1:6" x14ac:dyDescent="0.25">
      <c r="B232" t="s">
        <v>162</v>
      </c>
      <c r="C232" t="s">
        <v>438</v>
      </c>
      <c r="D232">
        <v>1198</v>
      </c>
      <c r="E232">
        <v>299</v>
      </c>
      <c r="F232">
        <f t="shared" si="6"/>
        <v>1497</v>
      </c>
    </row>
    <row r="233" spans="1:6" x14ac:dyDescent="0.25">
      <c r="B233" t="s">
        <v>162</v>
      </c>
      <c r="C233" t="s">
        <v>164</v>
      </c>
      <c r="D233">
        <v>606</v>
      </c>
      <c r="E233">
        <v>236</v>
      </c>
      <c r="F233">
        <f t="shared" si="6"/>
        <v>842</v>
      </c>
    </row>
    <row r="234" spans="1:6" x14ac:dyDescent="0.25">
      <c r="B234" t="s">
        <v>162</v>
      </c>
      <c r="C234" t="s">
        <v>165</v>
      </c>
      <c r="D234">
        <v>775</v>
      </c>
      <c r="E234">
        <v>199</v>
      </c>
      <c r="F234">
        <f t="shared" si="6"/>
        <v>974</v>
      </c>
    </row>
    <row r="235" spans="1:6" x14ac:dyDescent="0.25">
      <c r="B235" t="s">
        <v>162</v>
      </c>
      <c r="C235" t="s">
        <v>166</v>
      </c>
      <c r="D235">
        <v>83</v>
      </c>
      <c r="E235">
        <v>11</v>
      </c>
      <c r="F235">
        <f t="shared" si="6"/>
        <v>94</v>
      </c>
    </row>
    <row r="236" spans="1:6" x14ac:dyDescent="0.25">
      <c r="B236" t="s">
        <v>162</v>
      </c>
      <c r="C236" t="s">
        <v>167</v>
      </c>
      <c r="D236">
        <v>398</v>
      </c>
      <c r="E236">
        <v>54</v>
      </c>
      <c r="F236">
        <f t="shared" si="6"/>
        <v>452</v>
      </c>
    </row>
    <row r="237" spans="1:6" x14ac:dyDescent="0.25">
      <c r="B237" t="s">
        <v>162</v>
      </c>
      <c r="C237" t="s">
        <v>168</v>
      </c>
      <c r="D237">
        <v>518</v>
      </c>
      <c r="E237">
        <v>199</v>
      </c>
      <c r="F237">
        <f t="shared" si="6"/>
        <v>717</v>
      </c>
    </row>
    <row r="238" spans="1:6" x14ac:dyDescent="0.25">
      <c r="B238" t="s">
        <v>162</v>
      </c>
      <c r="C238" t="s">
        <v>169</v>
      </c>
      <c r="D238">
        <v>978</v>
      </c>
      <c r="E238">
        <v>116</v>
      </c>
      <c r="F238">
        <f t="shared" si="6"/>
        <v>1094</v>
      </c>
    </row>
    <row r="239" spans="1:6" x14ac:dyDescent="0.25">
      <c r="B239" t="s">
        <v>162</v>
      </c>
      <c r="C239" t="s">
        <v>170</v>
      </c>
      <c r="D239">
        <v>1146</v>
      </c>
      <c r="E239">
        <v>430</v>
      </c>
      <c r="F239">
        <f t="shared" si="6"/>
        <v>1576</v>
      </c>
    </row>
    <row r="240" spans="1:6" x14ac:dyDescent="0.25">
      <c r="B240" t="s">
        <v>162</v>
      </c>
      <c r="C240" t="s">
        <v>171</v>
      </c>
      <c r="D240">
        <v>85</v>
      </c>
      <c r="E240">
        <v>16</v>
      </c>
      <c r="F240">
        <f t="shared" si="6"/>
        <v>101</v>
      </c>
    </row>
    <row r="241" spans="2:6" x14ac:dyDescent="0.25">
      <c r="B241" t="s">
        <v>162</v>
      </c>
      <c r="C241" t="s">
        <v>172</v>
      </c>
      <c r="D241">
        <v>376</v>
      </c>
      <c r="E241">
        <v>117</v>
      </c>
      <c r="F241">
        <f t="shared" si="6"/>
        <v>493</v>
      </c>
    </row>
    <row r="242" spans="2:6" x14ac:dyDescent="0.25">
      <c r="B242" t="s">
        <v>162</v>
      </c>
      <c r="C242" t="s">
        <v>173</v>
      </c>
      <c r="D242">
        <v>153</v>
      </c>
      <c r="E242">
        <v>28</v>
      </c>
      <c r="F242">
        <f t="shared" si="6"/>
        <v>181</v>
      </c>
    </row>
    <row r="243" spans="2:6" x14ac:dyDescent="0.25">
      <c r="B243" t="s">
        <v>162</v>
      </c>
      <c r="C243" t="s">
        <v>174</v>
      </c>
      <c r="D243">
        <v>509</v>
      </c>
      <c r="E243">
        <v>116</v>
      </c>
      <c r="F243">
        <f t="shared" si="6"/>
        <v>625</v>
      </c>
    </row>
    <row r="244" spans="2:6" x14ac:dyDescent="0.25">
      <c r="B244" t="s">
        <v>162</v>
      </c>
      <c r="C244" t="s">
        <v>175</v>
      </c>
      <c r="D244">
        <v>522</v>
      </c>
      <c r="E244">
        <v>134</v>
      </c>
      <c r="F244">
        <f t="shared" si="6"/>
        <v>656</v>
      </c>
    </row>
    <row r="245" spans="2:6" x14ac:dyDescent="0.25">
      <c r="B245" t="s">
        <v>162</v>
      </c>
      <c r="C245" t="s">
        <v>176</v>
      </c>
      <c r="D245">
        <v>584</v>
      </c>
      <c r="E245">
        <v>174</v>
      </c>
      <c r="F245">
        <f t="shared" si="6"/>
        <v>758</v>
      </c>
    </row>
    <row r="246" spans="2:6" x14ac:dyDescent="0.25">
      <c r="B246" t="s">
        <v>162</v>
      </c>
      <c r="C246" t="s">
        <v>439</v>
      </c>
      <c r="D246">
        <v>35</v>
      </c>
      <c r="E246">
        <v>6</v>
      </c>
      <c r="F246">
        <f t="shared" si="6"/>
        <v>41</v>
      </c>
    </row>
    <row r="247" spans="2:6" x14ac:dyDescent="0.25">
      <c r="B247" t="s">
        <v>162</v>
      </c>
      <c r="C247" t="s">
        <v>177</v>
      </c>
      <c r="D247">
        <v>509</v>
      </c>
      <c r="E247">
        <v>199</v>
      </c>
      <c r="F247">
        <f t="shared" si="6"/>
        <v>708</v>
      </c>
    </row>
    <row r="248" spans="2:6" x14ac:dyDescent="0.25">
      <c r="B248" t="s">
        <v>162</v>
      </c>
      <c r="C248" t="s">
        <v>178</v>
      </c>
      <c r="D248">
        <v>839</v>
      </c>
      <c r="E248">
        <v>140</v>
      </c>
      <c r="F248">
        <f t="shared" si="6"/>
        <v>979</v>
      </c>
    </row>
    <row r="249" spans="2:6" x14ac:dyDescent="0.25">
      <c r="B249" t="s">
        <v>162</v>
      </c>
      <c r="C249" t="s">
        <v>179</v>
      </c>
      <c r="D249">
        <v>173</v>
      </c>
      <c r="E249">
        <v>68</v>
      </c>
      <c r="F249">
        <f t="shared" si="6"/>
        <v>241</v>
      </c>
    </row>
    <row r="250" spans="2:6" x14ac:dyDescent="0.25">
      <c r="B250" t="s">
        <v>162</v>
      </c>
      <c r="C250" t="s">
        <v>180</v>
      </c>
      <c r="D250">
        <v>1861</v>
      </c>
      <c r="E250">
        <v>525</v>
      </c>
      <c r="F250">
        <f t="shared" si="6"/>
        <v>2386</v>
      </c>
    </row>
    <row r="251" spans="2:6" x14ac:dyDescent="0.25">
      <c r="B251" t="s">
        <v>162</v>
      </c>
      <c r="C251" t="s">
        <v>181</v>
      </c>
      <c r="D251">
        <v>785</v>
      </c>
      <c r="E251">
        <v>232</v>
      </c>
      <c r="F251">
        <f t="shared" si="6"/>
        <v>1017</v>
      </c>
    </row>
    <row r="252" spans="2:6" x14ac:dyDescent="0.25">
      <c r="B252" t="s">
        <v>162</v>
      </c>
      <c r="C252" t="s">
        <v>182</v>
      </c>
      <c r="D252">
        <v>1685</v>
      </c>
      <c r="E252">
        <v>241</v>
      </c>
      <c r="F252">
        <f t="shared" si="6"/>
        <v>1926</v>
      </c>
    </row>
    <row r="253" spans="2:6" x14ac:dyDescent="0.25">
      <c r="B253" t="s">
        <v>162</v>
      </c>
      <c r="C253" t="s">
        <v>183</v>
      </c>
      <c r="D253">
        <v>1755</v>
      </c>
      <c r="E253">
        <v>490</v>
      </c>
      <c r="F253">
        <f t="shared" si="6"/>
        <v>2245</v>
      </c>
    </row>
    <row r="254" spans="2:6" x14ac:dyDescent="0.25">
      <c r="B254" t="s">
        <v>162</v>
      </c>
      <c r="C254" t="s">
        <v>184</v>
      </c>
      <c r="D254">
        <v>706</v>
      </c>
      <c r="E254">
        <v>66</v>
      </c>
      <c r="F254">
        <f t="shared" si="6"/>
        <v>772</v>
      </c>
    </row>
    <row r="255" spans="2:6" x14ac:dyDescent="0.25">
      <c r="B255" t="s">
        <v>162</v>
      </c>
      <c r="C255" t="s">
        <v>185</v>
      </c>
      <c r="D255">
        <v>581</v>
      </c>
      <c r="E255">
        <v>122</v>
      </c>
      <c r="F255">
        <f t="shared" si="6"/>
        <v>703</v>
      </c>
    </row>
    <row r="256" spans="2:6" x14ac:dyDescent="0.25">
      <c r="B256" t="s">
        <v>162</v>
      </c>
      <c r="C256" t="s">
        <v>186</v>
      </c>
      <c r="D256">
        <v>197</v>
      </c>
      <c r="E256">
        <v>24</v>
      </c>
      <c r="F256">
        <f t="shared" si="6"/>
        <v>221</v>
      </c>
    </row>
    <row r="257" spans="1:6" x14ac:dyDescent="0.25">
      <c r="B257" t="s">
        <v>162</v>
      </c>
      <c r="C257" t="s">
        <v>187</v>
      </c>
      <c r="D257">
        <v>1938</v>
      </c>
      <c r="E257">
        <v>332</v>
      </c>
      <c r="F257">
        <f t="shared" si="6"/>
        <v>2270</v>
      </c>
    </row>
    <row r="258" spans="1:6" x14ac:dyDescent="0.25">
      <c r="B258" t="s">
        <v>162</v>
      </c>
      <c r="C258" t="s">
        <v>188</v>
      </c>
      <c r="D258">
        <v>112</v>
      </c>
      <c r="E258">
        <v>51</v>
      </c>
      <c r="F258">
        <f t="shared" si="6"/>
        <v>163</v>
      </c>
    </row>
    <row r="259" spans="1:6" x14ac:dyDescent="0.25">
      <c r="B259" t="s">
        <v>162</v>
      </c>
      <c r="C259" t="s">
        <v>189</v>
      </c>
      <c r="D259">
        <v>128</v>
      </c>
      <c r="E259">
        <v>59</v>
      </c>
      <c r="F259">
        <f t="shared" si="6"/>
        <v>187</v>
      </c>
    </row>
    <row r="260" spans="1:6" x14ac:dyDescent="0.25">
      <c r="B260" t="s">
        <v>162</v>
      </c>
      <c r="C260" t="s">
        <v>190</v>
      </c>
      <c r="D260">
        <v>388</v>
      </c>
      <c r="E260">
        <v>92</v>
      </c>
      <c r="F260">
        <f t="shared" si="6"/>
        <v>480</v>
      </c>
    </row>
    <row r="261" spans="1:6" x14ac:dyDescent="0.25">
      <c r="B261" t="s">
        <v>162</v>
      </c>
      <c r="C261" t="s">
        <v>191</v>
      </c>
      <c r="D261">
        <v>164</v>
      </c>
      <c r="E261">
        <v>67</v>
      </c>
      <c r="F261">
        <f t="shared" si="6"/>
        <v>231</v>
      </c>
    </row>
    <row r="262" spans="1:6" x14ac:dyDescent="0.25">
      <c r="B262" t="s">
        <v>162</v>
      </c>
      <c r="C262" t="s">
        <v>192</v>
      </c>
      <c r="D262">
        <v>49</v>
      </c>
      <c r="E262">
        <v>3</v>
      </c>
      <c r="F262">
        <f t="shared" si="6"/>
        <v>52</v>
      </c>
    </row>
    <row r="263" spans="1:6" x14ac:dyDescent="0.25">
      <c r="B263" t="s">
        <v>162</v>
      </c>
      <c r="C263" t="s">
        <v>193</v>
      </c>
      <c r="D263">
        <v>732</v>
      </c>
      <c r="E263">
        <v>171</v>
      </c>
      <c r="F263">
        <f t="shared" si="6"/>
        <v>903</v>
      </c>
    </row>
    <row r="264" spans="1:6" x14ac:dyDescent="0.25">
      <c r="B264" t="s">
        <v>162</v>
      </c>
      <c r="C264" t="s">
        <v>194</v>
      </c>
      <c r="D264">
        <v>638</v>
      </c>
      <c r="E264">
        <v>144</v>
      </c>
      <c r="F264">
        <f t="shared" si="6"/>
        <v>782</v>
      </c>
    </row>
    <row r="265" spans="1:6" x14ac:dyDescent="0.25">
      <c r="B265" t="s">
        <v>162</v>
      </c>
      <c r="C265" t="s">
        <v>440</v>
      </c>
      <c r="D265">
        <v>623</v>
      </c>
      <c r="E265">
        <v>146</v>
      </c>
      <c r="F265">
        <f t="shared" si="6"/>
        <v>769</v>
      </c>
    </row>
    <row r="266" spans="1:6" x14ac:dyDescent="0.25">
      <c r="C266" t="s">
        <v>401</v>
      </c>
      <c r="D266">
        <v>24</v>
      </c>
      <c r="E266">
        <v>23</v>
      </c>
      <c r="F266">
        <f t="shared" si="6"/>
        <v>47</v>
      </c>
    </row>
    <row r="267" spans="1:6" x14ac:dyDescent="0.25">
      <c r="C267" s="1" t="s">
        <v>414</v>
      </c>
      <c r="D267" s="1">
        <f>SUM(D229:D266)</f>
        <v>22511</v>
      </c>
      <c r="E267" s="1">
        <f>SUM(E229:E266)</f>
        <v>5437</v>
      </c>
      <c r="F267" s="1">
        <f>SUM(F229:F266)</f>
        <v>27948</v>
      </c>
    </row>
    <row r="269" spans="1:6" x14ac:dyDescent="0.25">
      <c r="A269" s="1" t="s">
        <v>409</v>
      </c>
      <c r="B269" s="1" t="s">
        <v>410</v>
      </c>
      <c r="C269" s="1" t="s">
        <v>411</v>
      </c>
      <c r="D269" s="1" t="s">
        <v>195</v>
      </c>
      <c r="E269" s="1" t="s">
        <v>1</v>
      </c>
      <c r="F269" s="1" t="s">
        <v>413</v>
      </c>
    </row>
    <row r="270" spans="1:6" x14ac:dyDescent="0.25">
      <c r="A270" s="1"/>
      <c r="B270" s="1"/>
      <c r="C270" s="1"/>
      <c r="D270" s="1" t="s">
        <v>196</v>
      </c>
      <c r="E270" s="1"/>
      <c r="F270" s="1"/>
    </row>
    <row r="271" spans="1:6" x14ac:dyDescent="0.25">
      <c r="A271" s="1"/>
      <c r="B271" s="1"/>
      <c r="C271" s="1"/>
      <c r="D271" s="1" t="s">
        <v>7</v>
      </c>
      <c r="E271" s="1"/>
      <c r="F271" s="1"/>
    </row>
    <row r="272" spans="1:6" x14ac:dyDescent="0.25">
      <c r="B272" t="s">
        <v>197</v>
      </c>
      <c r="C272" t="s">
        <v>198</v>
      </c>
      <c r="D272">
        <v>392</v>
      </c>
      <c r="E272">
        <v>46</v>
      </c>
      <c r="F272">
        <f>D272+E272</f>
        <v>438</v>
      </c>
    </row>
    <row r="273" spans="2:6" x14ac:dyDescent="0.25">
      <c r="B273" t="s">
        <v>197</v>
      </c>
      <c r="C273" t="s">
        <v>442</v>
      </c>
      <c r="D273">
        <v>20</v>
      </c>
      <c r="E273">
        <v>5</v>
      </c>
      <c r="F273">
        <f>D273+E273</f>
        <v>25</v>
      </c>
    </row>
    <row r="274" spans="2:6" x14ac:dyDescent="0.25">
      <c r="B274" t="s">
        <v>197</v>
      </c>
      <c r="C274" t="s">
        <v>199</v>
      </c>
      <c r="D274">
        <v>8776</v>
      </c>
      <c r="E274">
        <v>3469</v>
      </c>
      <c r="F274">
        <f t="shared" ref="F274:F335" si="7">D274+E274</f>
        <v>12245</v>
      </c>
    </row>
    <row r="275" spans="2:6" x14ac:dyDescent="0.25">
      <c r="B275" t="s">
        <v>197</v>
      </c>
      <c r="C275" t="s">
        <v>200</v>
      </c>
      <c r="D275">
        <v>552</v>
      </c>
      <c r="E275">
        <v>85</v>
      </c>
      <c r="F275">
        <f t="shared" si="7"/>
        <v>637</v>
      </c>
    </row>
    <row r="276" spans="2:6" x14ac:dyDescent="0.25">
      <c r="B276" t="s">
        <v>197</v>
      </c>
      <c r="C276" t="s">
        <v>201</v>
      </c>
      <c r="D276">
        <v>649</v>
      </c>
      <c r="E276">
        <v>112</v>
      </c>
      <c r="F276">
        <f t="shared" si="7"/>
        <v>761</v>
      </c>
    </row>
    <row r="277" spans="2:6" x14ac:dyDescent="0.25">
      <c r="B277" t="s">
        <v>197</v>
      </c>
      <c r="C277" t="s">
        <v>202</v>
      </c>
      <c r="D277">
        <v>3380</v>
      </c>
      <c r="E277">
        <v>854</v>
      </c>
      <c r="F277">
        <f t="shared" si="7"/>
        <v>4234</v>
      </c>
    </row>
    <row r="278" spans="2:6" x14ac:dyDescent="0.25">
      <c r="B278" t="s">
        <v>197</v>
      </c>
      <c r="C278" t="s">
        <v>203</v>
      </c>
      <c r="D278">
        <v>146</v>
      </c>
      <c r="E278">
        <v>39</v>
      </c>
      <c r="F278">
        <f t="shared" si="7"/>
        <v>185</v>
      </c>
    </row>
    <row r="279" spans="2:6" x14ac:dyDescent="0.25">
      <c r="B279" t="s">
        <v>197</v>
      </c>
      <c r="C279" t="s">
        <v>204</v>
      </c>
      <c r="D279">
        <v>1234</v>
      </c>
      <c r="E279">
        <v>240</v>
      </c>
      <c r="F279">
        <f t="shared" si="7"/>
        <v>1474</v>
      </c>
    </row>
    <row r="280" spans="2:6" x14ac:dyDescent="0.25">
      <c r="B280" t="s">
        <v>197</v>
      </c>
      <c r="C280" t="s">
        <v>485</v>
      </c>
      <c r="D280">
        <v>60</v>
      </c>
      <c r="E280">
        <v>7</v>
      </c>
      <c r="F280">
        <f t="shared" si="7"/>
        <v>67</v>
      </c>
    </row>
    <row r="281" spans="2:6" x14ac:dyDescent="0.25">
      <c r="B281" t="s">
        <v>197</v>
      </c>
      <c r="C281" t="s">
        <v>205</v>
      </c>
      <c r="D281">
        <v>538</v>
      </c>
      <c r="E281">
        <v>79</v>
      </c>
      <c r="F281">
        <f t="shared" si="7"/>
        <v>617</v>
      </c>
    </row>
    <row r="282" spans="2:6" x14ac:dyDescent="0.25">
      <c r="B282" t="s">
        <v>197</v>
      </c>
      <c r="C282" t="s">
        <v>206</v>
      </c>
      <c r="D282">
        <v>249</v>
      </c>
      <c r="E282">
        <v>25</v>
      </c>
      <c r="F282">
        <f t="shared" si="7"/>
        <v>274</v>
      </c>
    </row>
    <row r="283" spans="2:6" x14ac:dyDescent="0.25">
      <c r="B283" t="s">
        <v>197</v>
      </c>
      <c r="C283" t="s">
        <v>207</v>
      </c>
      <c r="D283">
        <v>381</v>
      </c>
      <c r="E283">
        <v>59</v>
      </c>
      <c r="F283">
        <f t="shared" si="7"/>
        <v>440</v>
      </c>
    </row>
    <row r="284" spans="2:6" x14ac:dyDescent="0.25">
      <c r="B284" t="s">
        <v>197</v>
      </c>
      <c r="C284" t="s">
        <v>208</v>
      </c>
      <c r="D284">
        <v>893</v>
      </c>
      <c r="E284">
        <v>108</v>
      </c>
      <c r="F284">
        <f t="shared" si="7"/>
        <v>1001</v>
      </c>
    </row>
    <row r="285" spans="2:6" x14ac:dyDescent="0.25">
      <c r="B285" t="s">
        <v>197</v>
      </c>
      <c r="C285" t="s">
        <v>209</v>
      </c>
      <c r="D285">
        <v>1199</v>
      </c>
      <c r="E285">
        <v>141</v>
      </c>
      <c r="F285">
        <f t="shared" si="7"/>
        <v>1340</v>
      </c>
    </row>
    <row r="286" spans="2:6" x14ac:dyDescent="0.25">
      <c r="B286" t="s">
        <v>197</v>
      </c>
      <c r="C286" t="s">
        <v>210</v>
      </c>
      <c r="D286">
        <v>1249</v>
      </c>
      <c r="E286">
        <v>268</v>
      </c>
      <c r="F286">
        <f t="shared" si="7"/>
        <v>1517</v>
      </c>
    </row>
    <row r="287" spans="2:6" x14ac:dyDescent="0.25">
      <c r="B287" t="s">
        <v>197</v>
      </c>
      <c r="C287" t="s">
        <v>211</v>
      </c>
      <c r="D287">
        <v>505</v>
      </c>
      <c r="E287">
        <v>109</v>
      </c>
      <c r="F287">
        <f t="shared" si="7"/>
        <v>614</v>
      </c>
    </row>
    <row r="288" spans="2:6" x14ac:dyDescent="0.25">
      <c r="B288" t="s">
        <v>197</v>
      </c>
      <c r="C288" t="s">
        <v>486</v>
      </c>
      <c r="D288">
        <v>12</v>
      </c>
      <c r="E288">
        <v>1</v>
      </c>
      <c r="F288">
        <f t="shared" si="7"/>
        <v>13</v>
      </c>
    </row>
    <row r="289" spans="2:6" x14ac:dyDescent="0.25">
      <c r="B289" t="s">
        <v>197</v>
      </c>
      <c r="C289" t="s">
        <v>212</v>
      </c>
      <c r="D289">
        <v>633</v>
      </c>
      <c r="E289">
        <v>118</v>
      </c>
      <c r="F289">
        <f t="shared" si="7"/>
        <v>751</v>
      </c>
    </row>
    <row r="290" spans="2:6" x14ac:dyDescent="0.25">
      <c r="B290" t="s">
        <v>197</v>
      </c>
      <c r="C290" t="s">
        <v>213</v>
      </c>
      <c r="D290">
        <v>1042</v>
      </c>
      <c r="E290">
        <v>217</v>
      </c>
      <c r="F290">
        <f t="shared" si="7"/>
        <v>1259</v>
      </c>
    </row>
    <row r="291" spans="2:6" x14ac:dyDescent="0.25">
      <c r="B291" t="s">
        <v>197</v>
      </c>
      <c r="C291" t="s">
        <v>214</v>
      </c>
      <c r="D291">
        <v>74</v>
      </c>
      <c r="E291">
        <v>7</v>
      </c>
      <c r="F291">
        <f t="shared" si="7"/>
        <v>81</v>
      </c>
    </row>
    <row r="292" spans="2:6" x14ac:dyDescent="0.25">
      <c r="B292" t="s">
        <v>197</v>
      </c>
      <c r="C292" t="s">
        <v>215</v>
      </c>
      <c r="D292">
        <v>622</v>
      </c>
      <c r="E292">
        <v>94</v>
      </c>
      <c r="F292">
        <f t="shared" si="7"/>
        <v>716</v>
      </c>
    </row>
    <row r="293" spans="2:6" x14ac:dyDescent="0.25">
      <c r="B293" t="s">
        <v>197</v>
      </c>
      <c r="C293" t="s">
        <v>216</v>
      </c>
      <c r="D293">
        <v>476</v>
      </c>
      <c r="E293">
        <v>100</v>
      </c>
      <c r="F293">
        <f t="shared" si="7"/>
        <v>576</v>
      </c>
    </row>
    <row r="294" spans="2:6" x14ac:dyDescent="0.25">
      <c r="B294" t="s">
        <v>197</v>
      </c>
      <c r="C294" t="s">
        <v>217</v>
      </c>
      <c r="D294">
        <v>396</v>
      </c>
      <c r="E294">
        <v>68</v>
      </c>
      <c r="F294">
        <f t="shared" si="7"/>
        <v>464</v>
      </c>
    </row>
    <row r="295" spans="2:6" x14ac:dyDescent="0.25">
      <c r="B295" t="s">
        <v>197</v>
      </c>
      <c r="C295" t="s">
        <v>218</v>
      </c>
      <c r="D295">
        <v>412</v>
      </c>
      <c r="E295">
        <v>96</v>
      </c>
      <c r="F295">
        <f t="shared" si="7"/>
        <v>508</v>
      </c>
    </row>
    <row r="296" spans="2:6" x14ac:dyDescent="0.25">
      <c r="B296" t="s">
        <v>197</v>
      </c>
      <c r="C296" t="s">
        <v>219</v>
      </c>
      <c r="D296">
        <v>1969</v>
      </c>
      <c r="E296">
        <v>347</v>
      </c>
      <c r="F296">
        <f t="shared" si="7"/>
        <v>2316</v>
      </c>
    </row>
    <row r="297" spans="2:6" x14ac:dyDescent="0.25">
      <c r="B297" t="s">
        <v>197</v>
      </c>
      <c r="C297" t="s">
        <v>220</v>
      </c>
      <c r="D297">
        <v>508</v>
      </c>
      <c r="E297">
        <v>74</v>
      </c>
      <c r="F297">
        <f t="shared" si="7"/>
        <v>582</v>
      </c>
    </row>
    <row r="298" spans="2:6" x14ac:dyDescent="0.25">
      <c r="B298" t="s">
        <v>197</v>
      </c>
      <c r="C298" t="s">
        <v>221</v>
      </c>
      <c r="D298">
        <v>3198</v>
      </c>
      <c r="E298">
        <v>893</v>
      </c>
      <c r="F298">
        <f t="shared" si="7"/>
        <v>4091</v>
      </c>
    </row>
    <row r="299" spans="2:6" x14ac:dyDescent="0.25">
      <c r="B299" t="s">
        <v>197</v>
      </c>
      <c r="C299" t="s">
        <v>222</v>
      </c>
      <c r="D299">
        <v>2746</v>
      </c>
      <c r="E299">
        <v>562</v>
      </c>
      <c r="F299">
        <f t="shared" si="7"/>
        <v>3308</v>
      </c>
    </row>
    <row r="300" spans="2:6" x14ac:dyDescent="0.25">
      <c r="B300" t="s">
        <v>197</v>
      </c>
      <c r="C300" t="s">
        <v>448</v>
      </c>
      <c r="D300">
        <v>9</v>
      </c>
      <c r="E300">
        <v>3</v>
      </c>
      <c r="F300">
        <f>D300+E300</f>
        <v>12</v>
      </c>
    </row>
    <row r="301" spans="2:6" x14ac:dyDescent="0.25">
      <c r="B301" t="s">
        <v>197</v>
      </c>
      <c r="C301" t="s">
        <v>223</v>
      </c>
      <c r="D301">
        <v>1425</v>
      </c>
      <c r="E301">
        <v>394</v>
      </c>
      <c r="F301">
        <f t="shared" si="7"/>
        <v>1819</v>
      </c>
    </row>
    <row r="302" spans="2:6" x14ac:dyDescent="0.25">
      <c r="B302" t="s">
        <v>197</v>
      </c>
      <c r="C302" t="s">
        <v>224</v>
      </c>
      <c r="D302">
        <v>452</v>
      </c>
      <c r="E302">
        <v>77</v>
      </c>
      <c r="F302">
        <f t="shared" si="7"/>
        <v>529</v>
      </c>
    </row>
    <row r="303" spans="2:6" x14ac:dyDescent="0.25">
      <c r="B303" t="s">
        <v>197</v>
      </c>
      <c r="C303" t="s">
        <v>225</v>
      </c>
      <c r="D303">
        <v>624</v>
      </c>
      <c r="E303">
        <v>77</v>
      </c>
      <c r="F303">
        <f t="shared" si="7"/>
        <v>701</v>
      </c>
    </row>
    <row r="304" spans="2:6" x14ac:dyDescent="0.25">
      <c r="B304" t="s">
        <v>197</v>
      </c>
      <c r="C304" t="s">
        <v>226</v>
      </c>
      <c r="D304">
        <v>560</v>
      </c>
      <c r="E304">
        <v>81</v>
      </c>
      <c r="F304">
        <f t="shared" si="7"/>
        <v>641</v>
      </c>
    </row>
    <row r="305" spans="2:6" x14ac:dyDescent="0.25">
      <c r="B305" t="s">
        <v>197</v>
      </c>
      <c r="C305" t="s">
        <v>443</v>
      </c>
      <c r="D305">
        <v>61</v>
      </c>
      <c r="E305">
        <v>3</v>
      </c>
      <c r="F305">
        <f>D305+E305</f>
        <v>64</v>
      </c>
    </row>
    <row r="306" spans="2:6" x14ac:dyDescent="0.25">
      <c r="B306" t="s">
        <v>197</v>
      </c>
      <c r="C306" t="s">
        <v>227</v>
      </c>
      <c r="D306">
        <v>225</v>
      </c>
      <c r="E306">
        <v>51</v>
      </c>
      <c r="F306">
        <f t="shared" si="7"/>
        <v>276</v>
      </c>
    </row>
    <row r="307" spans="2:6" x14ac:dyDescent="0.25">
      <c r="B307" t="s">
        <v>197</v>
      </c>
      <c r="C307" t="s">
        <v>228</v>
      </c>
      <c r="D307">
        <v>56</v>
      </c>
      <c r="E307">
        <v>13</v>
      </c>
      <c r="F307">
        <f t="shared" si="7"/>
        <v>69</v>
      </c>
    </row>
    <row r="308" spans="2:6" x14ac:dyDescent="0.25">
      <c r="B308" t="s">
        <v>197</v>
      </c>
      <c r="C308" t="s">
        <v>229</v>
      </c>
      <c r="D308">
        <v>387</v>
      </c>
      <c r="E308">
        <v>57</v>
      </c>
      <c r="F308">
        <f t="shared" si="7"/>
        <v>444</v>
      </c>
    </row>
    <row r="309" spans="2:6" x14ac:dyDescent="0.25">
      <c r="B309" t="s">
        <v>197</v>
      </c>
      <c r="C309" t="s">
        <v>230</v>
      </c>
      <c r="D309">
        <v>1220</v>
      </c>
      <c r="E309">
        <v>155</v>
      </c>
      <c r="F309">
        <f t="shared" si="7"/>
        <v>1375</v>
      </c>
    </row>
    <row r="310" spans="2:6" x14ac:dyDescent="0.25">
      <c r="B310" t="s">
        <v>197</v>
      </c>
      <c r="C310" t="s">
        <v>231</v>
      </c>
      <c r="D310">
        <v>1897</v>
      </c>
      <c r="E310">
        <v>276</v>
      </c>
      <c r="F310">
        <f t="shared" si="7"/>
        <v>2173</v>
      </c>
    </row>
    <row r="311" spans="2:6" x14ac:dyDescent="0.25">
      <c r="B311" t="s">
        <v>197</v>
      </c>
      <c r="C311" t="s">
        <v>232</v>
      </c>
      <c r="D311">
        <v>188</v>
      </c>
      <c r="E311">
        <v>27</v>
      </c>
      <c r="F311">
        <f t="shared" si="7"/>
        <v>215</v>
      </c>
    </row>
    <row r="312" spans="2:6" x14ac:dyDescent="0.25">
      <c r="B312" t="s">
        <v>197</v>
      </c>
      <c r="C312" t="s">
        <v>441</v>
      </c>
      <c r="D312">
        <v>45</v>
      </c>
      <c r="E312">
        <v>6</v>
      </c>
      <c r="F312">
        <f>D312+E312</f>
        <v>51</v>
      </c>
    </row>
    <row r="313" spans="2:6" x14ac:dyDescent="0.25">
      <c r="B313" t="s">
        <v>197</v>
      </c>
      <c r="C313" t="s">
        <v>233</v>
      </c>
      <c r="D313">
        <v>262</v>
      </c>
      <c r="E313">
        <v>47</v>
      </c>
      <c r="F313">
        <f t="shared" si="7"/>
        <v>309</v>
      </c>
    </row>
    <row r="314" spans="2:6" x14ac:dyDescent="0.25">
      <c r="B314" t="s">
        <v>197</v>
      </c>
      <c r="C314" t="s">
        <v>234</v>
      </c>
      <c r="D314">
        <v>55</v>
      </c>
      <c r="E314">
        <v>2</v>
      </c>
      <c r="F314">
        <f t="shared" si="7"/>
        <v>57</v>
      </c>
    </row>
    <row r="315" spans="2:6" x14ac:dyDescent="0.25">
      <c r="B315" t="s">
        <v>197</v>
      </c>
      <c r="C315" t="s">
        <v>235</v>
      </c>
      <c r="D315">
        <v>555</v>
      </c>
      <c r="E315">
        <v>79</v>
      </c>
      <c r="F315">
        <f t="shared" si="7"/>
        <v>634</v>
      </c>
    </row>
    <row r="316" spans="2:6" x14ac:dyDescent="0.25">
      <c r="B316" t="s">
        <v>197</v>
      </c>
      <c r="C316" t="s">
        <v>445</v>
      </c>
      <c r="D316">
        <v>1280</v>
      </c>
      <c r="E316">
        <v>209</v>
      </c>
      <c r="F316">
        <f t="shared" si="7"/>
        <v>1489</v>
      </c>
    </row>
    <row r="317" spans="2:6" x14ac:dyDescent="0.25">
      <c r="B317" t="s">
        <v>197</v>
      </c>
      <c r="C317" t="s">
        <v>444</v>
      </c>
      <c r="D317">
        <v>1722</v>
      </c>
      <c r="E317">
        <v>368</v>
      </c>
      <c r="F317">
        <f t="shared" si="7"/>
        <v>2090</v>
      </c>
    </row>
    <row r="318" spans="2:6" x14ac:dyDescent="0.25">
      <c r="B318" t="s">
        <v>197</v>
      </c>
      <c r="C318" t="s">
        <v>236</v>
      </c>
      <c r="D318">
        <v>105</v>
      </c>
      <c r="E318">
        <v>19</v>
      </c>
      <c r="F318">
        <f t="shared" si="7"/>
        <v>124</v>
      </c>
    </row>
    <row r="319" spans="2:6" x14ac:dyDescent="0.25">
      <c r="B319" t="s">
        <v>197</v>
      </c>
      <c r="C319" t="s">
        <v>237</v>
      </c>
      <c r="D319">
        <v>755</v>
      </c>
      <c r="E319">
        <v>131</v>
      </c>
      <c r="F319">
        <f t="shared" si="7"/>
        <v>886</v>
      </c>
    </row>
    <row r="320" spans="2:6" x14ac:dyDescent="0.25">
      <c r="B320" t="s">
        <v>197</v>
      </c>
      <c r="C320" t="s">
        <v>238</v>
      </c>
      <c r="D320">
        <v>1250</v>
      </c>
      <c r="E320">
        <v>195</v>
      </c>
      <c r="F320">
        <f t="shared" si="7"/>
        <v>1445</v>
      </c>
    </row>
    <row r="321" spans="2:6" x14ac:dyDescent="0.25">
      <c r="B321" t="s">
        <v>197</v>
      </c>
      <c r="C321" t="s">
        <v>446</v>
      </c>
      <c r="D321">
        <v>2518</v>
      </c>
      <c r="E321">
        <v>689</v>
      </c>
      <c r="F321">
        <f t="shared" si="7"/>
        <v>3207</v>
      </c>
    </row>
    <row r="322" spans="2:6" x14ac:dyDescent="0.25">
      <c r="B322" t="s">
        <v>197</v>
      </c>
      <c r="C322" t="s">
        <v>239</v>
      </c>
      <c r="D322">
        <v>2415</v>
      </c>
      <c r="E322">
        <v>1271</v>
      </c>
      <c r="F322">
        <f t="shared" si="7"/>
        <v>3686</v>
      </c>
    </row>
    <row r="323" spans="2:6" x14ac:dyDescent="0.25">
      <c r="B323" t="s">
        <v>197</v>
      </c>
      <c r="C323" t="s">
        <v>240</v>
      </c>
      <c r="D323">
        <v>1762</v>
      </c>
      <c r="E323">
        <v>459</v>
      </c>
      <c r="F323">
        <f t="shared" si="7"/>
        <v>2221</v>
      </c>
    </row>
    <row r="324" spans="2:6" x14ac:dyDescent="0.25">
      <c r="B324" t="s">
        <v>197</v>
      </c>
      <c r="C324" t="s">
        <v>241</v>
      </c>
      <c r="D324">
        <v>170</v>
      </c>
      <c r="E324">
        <v>23</v>
      </c>
      <c r="F324">
        <f t="shared" si="7"/>
        <v>193</v>
      </c>
    </row>
    <row r="325" spans="2:6" x14ac:dyDescent="0.25">
      <c r="B325" t="s">
        <v>197</v>
      </c>
      <c r="C325" t="s">
        <v>242</v>
      </c>
      <c r="D325">
        <v>375</v>
      </c>
      <c r="E325">
        <v>56</v>
      </c>
      <c r="F325">
        <f t="shared" si="7"/>
        <v>431</v>
      </c>
    </row>
    <row r="326" spans="2:6" x14ac:dyDescent="0.25">
      <c r="B326" t="s">
        <v>197</v>
      </c>
      <c r="C326" t="s">
        <v>243</v>
      </c>
      <c r="D326">
        <v>114</v>
      </c>
      <c r="E326">
        <v>102</v>
      </c>
      <c r="F326">
        <f t="shared" si="7"/>
        <v>216</v>
      </c>
    </row>
    <row r="327" spans="2:6" x14ac:dyDescent="0.25">
      <c r="B327" t="s">
        <v>197</v>
      </c>
      <c r="C327" t="s">
        <v>244</v>
      </c>
      <c r="D327">
        <v>528</v>
      </c>
      <c r="E327">
        <v>76</v>
      </c>
      <c r="F327">
        <f t="shared" si="7"/>
        <v>604</v>
      </c>
    </row>
    <row r="328" spans="2:6" x14ac:dyDescent="0.25">
      <c r="B328" t="s">
        <v>197</v>
      </c>
      <c r="C328" t="s">
        <v>447</v>
      </c>
      <c r="D328">
        <v>69</v>
      </c>
      <c r="E328">
        <v>15</v>
      </c>
      <c r="F328">
        <f>D328+E328</f>
        <v>84</v>
      </c>
    </row>
    <row r="329" spans="2:6" x14ac:dyDescent="0.25">
      <c r="B329" t="s">
        <v>197</v>
      </c>
      <c r="C329" t="s">
        <v>487</v>
      </c>
      <c r="D329">
        <v>21</v>
      </c>
      <c r="E329">
        <v>5</v>
      </c>
      <c r="F329">
        <f t="shared" si="7"/>
        <v>26</v>
      </c>
    </row>
    <row r="330" spans="2:6" x14ac:dyDescent="0.25">
      <c r="B330" t="s">
        <v>197</v>
      </c>
      <c r="C330" t="s">
        <v>245</v>
      </c>
      <c r="D330">
        <v>131</v>
      </c>
      <c r="E330">
        <v>11</v>
      </c>
      <c r="F330">
        <f t="shared" si="7"/>
        <v>142</v>
      </c>
    </row>
    <row r="331" spans="2:6" x14ac:dyDescent="0.25">
      <c r="B331" t="s">
        <v>197</v>
      </c>
      <c r="C331" t="s">
        <v>246</v>
      </c>
      <c r="D331">
        <v>129</v>
      </c>
      <c r="E331">
        <v>30</v>
      </c>
      <c r="F331">
        <f t="shared" si="7"/>
        <v>159</v>
      </c>
    </row>
    <row r="332" spans="2:6" x14ac:dyDescent="0.25">
      <c r="B332" t="s">
        <v>197</v>
      </c>
      <c r="C332" t="s">
        <v>247</v>
      </c>
      <c r="D332">
        <v>536</v>
      </c>
      <c r="E332">
        <v>113</v>
      </c>
      <c r="F332">
        <f t="shared" si="7"/>
        <v>649</v>
      </c>
    </row>
    <row r="333" spans="2:6" x14ac:dyDescent="0.25">
      <c r="B333" t="s">
        <v>197</v>
      </c>
      <c r="C333" t="s">
        <v>248</v>
      </c>
      <c r="D333">
        <v>780</v>
      </c>
      <c r="E333">
        <v>224</v>
      </c>
      <c r="F333">
        <f t="shared" si="7"/>
        <v>1004</v>
      </c>
    </row>
    <row r="334" spans="2:6" x14ac:dyDescent="0.25">
      <c r="B334" t="s">
        <v>197</v>
      </c>
      <c r="C334" t="s">
        <v>488</v>
      </c>
      <c r="D334">
        <v>28</v>
      </c>
      <c r="E334">
        <v>9</v>
      </c>
      <c r="F334">
        <f t="shared" si="7"/>
        <v>37</v>
      </c>
    </row>
    <row r="335" spans="2:6" x14ac:dyDescent="0.25">
      <c r="B335" t="s">
        <v>197</v>
      </c>
      <c r="C335" t="s">
        <v>249</v>
      </c>
      <c r="D335">
        <v>137</v>
      </c>
      <c r="E335">
        <v>27</v>
      </c>
      <c r="F335">
        <f t="shared" si="7"/>
        <v>164</v>
      </c>
    </row>
    <row r="336" spans="2:6" x14ac:dyDescent="0.25">
      <c r="B336" t="s">
        <v>197</v>
      </c>
      <c r="C336" t="s">
        <v>250</v>
      </c>
      <c r="D336">
        <v>103</v>
      </c>
      <c r="E336">
        <v>7</v>
      </c>
      <c r="F336">
        <f t="shared" ref="F336:F337" si="8">D336+E336</f>
        <v>110</v>
      </c>
    </row>
    <row r="337" spans="1:6" x14ac:dyDescent="0.25">
      <c r="C337" t="s">
        <v>401</v>
      </c>
      <c r="D337">
        <v>73</v>
      </c>
      <c r="E337">
        <v>71</v>
      </c>
      <c r="F337">
        <f t="shared" si="8"/>
        <v>144</v>
      </c>
    </row>
    <row r="338" spans="1:6" x14ac:dyDescent="0.25">
      <c r="C338" s="1" t="s">
        <v>414</v>
      </c>
      <c r="D338" s="1">
        <f>SUM(D272:D337)</f>
        <v>55333</v>
      </c>
      <c r="E338" s="1">
        <f>SUM(E272:E337)</f>
        <v>13681</v>
      </c>
      <c r="F338" s="1">
        <f>SUM(F272:F337)</f>
        <v>69014</v>
      </c>
    </row>
    <row r="340" spans="1:6" x14ac:dyDescent="0.25">
      <c r="A340" s="1" t="s">
        <v>409</v>
      </c>
      <c r="B340" s="1" t="s">
        <v>410</v>
      </c>
      <c r="C340" s="1" t="s">
        <v>411</v>
      </c>
      <c r="D340" s="1" t="s">
        <v>251</v>
      </c>
      <c r="E340" s="1" t="s">
        <v>1</v>
      </c>
      <c r="F340" s="1" t="s">
        <v>413</v>
      </c>
    </row>
    <row r="341" spans="1:6" x14ac:dyDescent="0.25">
      <c r="A341" s="1"/>
      <c r="B341" s="1"/>
      <c r="C341" s="1"/>
      <c r="D341" s="1" t="s">
        <v>252</v>
      </c>
      <c r="E341" s="1"/>
      <c r="F341" s="1"/>
    </row>
    <row r="342" spans="1:6" x14ac:dyDescent="0.25">
      <c r="A342" s="1"/>
      <c r="B342" s="1"/>
      <c r="C342" s="1"/>
      <c r="D342" s="1" t="s">
        <v>7</v>
      </c>
      <c r="E342" s="1"/>
      <c r="F342" s="1"/>
    </row>
    <row r="343" spans="1:6" x14ac:dyDescent="0.25">
      <c r="B343" t="s">
        <v>253</v>
      </c>
      <c r="C343" t="s">
        <v>254</v>
      </c>
      <c r="D343">
        <v>305</v>
      </c>
      <c r="E343">
        <v>50</v>
      </c>
      <c r="F343">
        <f>D343+E343</f>
        <v>355</v>
      </c>
    </row>
    <row r="344" spans="1:6" x14ac:dyDescent="0.25">
      <c r="B344" t="s">
        <v>253</v>
      </c>
      <c r="C344" t="s">
        <v>469</v>
      </c>
      <c r="D344">
        <v>128</v>
      </c>
      <c r="E344">
        <v>22</v>
      </c>
      <c r="F344">
        <f t="shared" ref="F344:F362" si="9">D344+E344</f>
        <v>150</v>
      </c>
    </row>
    <row r="345" spans="1:6" x14ac:dyDescent="0.25">
      <c r="B345" t="s">
        <v>253</v>
      </c>
      <c r="C345" t="s">
        <v>255</v>
      </c>
      <c r="D345">
        <v>76</v>
      </c>
      <c r="E345">
        <v>22</v>
      </c>
      <c r="F345">
        <f t="shared" si="9"/>
        <v>98</v>
      </c>
    </row>
    <row r="346" spans="1:6" x14ac:dyDescent="0.25">
      <c r="B346" t="s">
        <v>253</v>
      </c>
      <c r="C346" t="s">
        <v>256</v>
      </c>
      <c r="D346">
        <v>98</v>
      </c>
      <c r="E346">
        <v>16</v>
      </c>
      <c r="F346">
        <f t="shared" si="9"/>
        <v>114</v>
      </c>
    </row>
    <row r="347" spans="1:6" x14ac:dyDescent="0.25">
      <c r="B347" t="s">
        <v>253</v>
      </c>
      <c r="C347" t="s">
        <v>252</v>
      </c>
      <c r="D347">
        <v>536</v>
      </c>
      <c r="E347">
        <v>76</v>
      </c>
      <c r="F347">
        <f t="shared" si="9"/>
        <v>612</v>
      </c>
    </row>
    <row r="348" spans="1:6" x14ac:dyDescent="0.25">
      <c r="B348" t="s">
        <v>253</v>
      </c>
      <c r="C348" t="s">
        <v>257</v>
      </c>
      <c r="D348">
        <v>1707</v>
      </c>
      <c r="E348">
        <v>332</v>
      </c>
      <c r="F348">
        <f t="shared" si="9"/>
        <v>2039</v>
      </c>
    </row>
    <row r="349" spans="1:6" x14ac:dyDescent="0.25">
      <c r="B349" t="s">
        <v>253</v>
      </c>
      <c r="C349" t="s">
        <v>258</v>
      </c>
      <c r="D349">
        <v>809</v>
      </c>
      <c r="E349">
        <v>201</v>
      </c>
      <c r="F349">
        <f t="shared" si="9"/>
        <v>1010</v>
      </c>
    </row>
    <row r="350" spans="1:6" x14ac:dyDescent="0.25">
      <c r="B350" t="s">
        <v>253</v>
      </c>
      <c r="C350" t="s">
        <v>449</v>
      </c>
      <c r="D350">
        <v>487</v>
      </c>
      <c r="E350">
        <v>97</v>
      </c>
      <c r="F350">
        <f t="shared" si="9"/>
        <v>584</v>
      </c>
    </row>
    <row r="351" spans="1:6" x14ac:dyDescent="0.25">
      <c r="B351" t="s">
        <v>253</v>
      </c>
      <c r="C351" t="s">
        <v>489</v>
      </c>
      <c r="D351">
        <v>102</v>
      </c>
      <c r="E351">
        <v>20</v>
      </c>
      <c r="F351">
        <f t="shared" si="9"/>
        <v>122</v>
      </c>
    </row>
    <row r="352" spans="1:6" x14ac:dyDescent="0.25">
      <c r="B352" t="s">
        <v>253</v>
      </c>
      <c r="C352" t="s">
        <v>259</v>
      </c>
      <c r="D352">
        <v>103</v>
      </c>
      <c r="E352">
        <v>20</v>
      </c>
      <c r="F352">
        <f t="shared" si="9"/>
        <v>123</v>
      </c>
    </row>
    <row r="353" spans="1:6" x14ac:dyDescent="0.25">
      <c r="B353" t="s">
        <v>253</v>
      </c>
      <c r="C353" t="s">
        <v>452</v>
      </c>
      <c r="D353">
        <v>68</v>
      </c>
      <c r="E353">
        <v>6</v>
      </c>
      <c r="F353">
        <f>D353+E353</f>
        <v>74</v>
      </c>
    </row>
    <row r="354" spans="1:6" x14ac:dyDescent="0.25">
      <c r="B354" t="s">
        <v>253</v>
      </c>
      <c r="C354" t="s">
        <v>450</v>
      </c>
      <c r="D354">
        <v>824</v>
      </c>
      <c r="E354">
        <v>143</v>
      </c>
      <c r="F354">
        <f t="shared" si="9"/>
        <v>967</v>
      </c>
    </row>
    <row r="355" spans="1:6" x14ac:dyDescent="0.25">
      <c r="B355" t="s">
        <v>253</v>
      </c>
      <c r="C355" t="s">
        <v>451</v>
      </c>
      <c r="D355">
        <v>311</v>
      </c>
      <c r="E355">
        <v>105</v>
      </c>
      <c r="F355">
        <f t="shared" si="9"/>
        <v>416</v>
      </c>
    </row>
    <row r="356" spans="1:6" x14ac:dyDescent="0.25">
      <c r="B356" t="s">
        <v>253</v>
      </c>
      <c r="C356" t="s">
        <v>260</v>
      </c>
      <c r="D356">
        <v>344</v>
      </c>
      <c r="E356">
        <v>62</v>
      </c>
      <c r="F356">
        <f t="shared" si="9"/>
        <v>406</v>
      </c>
    </row>
    <row r="357" spans="1:6" x14ac:dyDescent="0.25">
      <c r="B357" t="s">
        <v>253</v>
      </c>
      <c r="C357" t="s">
        <v>261</v>
      </c>
      <c r="D357">
        <v>508</v>
      </c>
      <c r="E357">
        <v>84</v>
      </c>
      <c r="F357">
        <f t="shared" si="9"/>
        <v>592</v>
      </c>
    </row>
    <row r="358" spans="1:6" x14ac:dyDescent="0.25">
      <c r="B358" t="s">
        <v>253</v>
      </c>
      <c r="C358" t="s">
        <v>262</v>
      </c>
      <c r="D358">
        <v>315</v>
      </c>
      <c r="E358">
        <v>55</v>
      </c>
      <c r="F358">
        <f t="shared" si="9"/>
        <v>370</v>
      </c>
    </row>
    <row r="359" spans="1:6" x14ac:dyDescent="0.25">
      <c r="B359" t="s">
        <v>253</v>
      </c>
      <c r="C359" t="s">
        <v>263</v>
      </c>
      <c r="D359">
        <v>116</v>
      </c>
      <c r="E359">
        <v>14</v>
      </c>
      <c r="F359">
        <f t="shared" si="9"/>
        <v>130</v>
      </c>
    </row>
    <row r="360" spans="1:6" x14ac:dyDescent="0.25">
      <c r="B360" t="s">
        <v>253</v>
      </c>
      <c r="C360" t="s">
        <v>264</v>
      </c>
      <c r="D360">
        <v>65</v>
      </c>
      <c r="E360">
        <v>32</v>
      </c>
      <c r="F360">
        <f t="shared" si="9"/>
        <v>97</v>
      </c>
    </row>
    <row r="361" spans="1:6" x14ac:dyDescent="0.25">
      <c r="B361" t="s">
        <v>253</v>
      </c>
      <c r="C361" t="s">
        <v>265</v>
      </c>
      <c r="D361">
        <v>77</v>
      </c>
      <c r="E361">
        <v>14</v>
      </c>
      <c r="F361">
        <f t="shared" si="9"/>
        <v>91</v>
      </c>
    </row>
    <row r="362" spans="1:6" x14ac:dyDescent="0.25">
      <c r="C362" t="s">
        <v>401</v>
      </c>
      <c r="D362">
        <v>12</v>
      </c>
      <c r="E362">
        <v>8</v>
      </c>
      <c r="F362">
        <f t="shared" si="9"/>
        <v>20</v>
      </c>
    </row>
    <row r="363" spans="1:6" x14ac:dyDescent="0.25">
      <c r="C363" s="1" t="s">
        <v>414</v>
      </c>
      <c r="D363" s="1">
        <f>SUM(D343:D362)</f>
        <v>6991</v>
      </c>
      <c r="E363" s="1">
        <f>SUM(E343:E362)</f>
        <v>1379</v>
      </c>
      <c r="F363" s="1">
        <f>SUM(F343:F362)</f>
        <v>8370</v>
      </c>
    </row>
    <row r="365" spans="1:6" x14ac:dyDescent="0.25">
      <c r="A365" s="1" t="s">
        <v>409</v>
      </c>
      <c r="B365" s="1" t="s">
        <v>410</v>
      </c>
      <c r="C365" s="1" t="s">
        <v>411</v>
      </c>
      <c r="D365" s="1" t="s">
        <v>266</v>
      </c>
      <c r="E365" s="1" t="s">
        <v>1</v>
      </c>
      <c r="F365" s="1" t="s">
        <v>413</v>
      </c>
    </row>
    <row r="366" spans="1:6" x14ac:dyDescent="0.25">
      <c r="A366" s="1"/>
      <c r="B366" s="1"/>
      <c r="C366" s="1"/>
      <c r="D366" s="1" t="s">
        <v>267</v>
      </c>
      <c r="E366" s="1"/>
      <c r="F366" s="1"/>
    </row>
    <row r="367" spans="1:6" x14ac:dyDescent="0.25">
      <c r="A367" s="1"/>
      <c r="B367" s="1"/>
      <c r="C367" s="1"/>
      <c r="D367" s="1" t="s">
        <v>7</v>
      </c>
      <c r="E367" s="1"/>
      <c r="F367" s="1"/>
    </row>
    <row r="368" spans="1:6" x14ac:dyDescent="0.25">
      <c r="B368" t="s">
        <v>268</v>
      </c>
      <c r="C368" t="s">
        <v>269</v>
      </c>
      <c r="D368">
        <v>203</v>
      </c>
      <c r="E368">
        <v>132</v>
      </c>
      <c r="F368">
        <f>D368+E368</f>
        <v>335</v>
      </c>
    </row>
    <row r="369" spans="1:6" x14ac:dyDescent="0.25">
      <c r="B369" t="s">
        <v>268</v>
      </c>
      <c r="C369" t="s">
        <v>270</v>
      </c>
      <c r="D369">
        <v>2846</v>
      </c>
      <c r="E369">
        <v>1463</v>
      </c>
      <c r="F369">
        <f t="shared" ref="F369:F378" si="10">D369+E369</f>
        <v>4309</v>
      </c>
    </row>
    <row r="370" spans="1:6" x14ac:dyDescent="0.25">
      <c r="B370" t="s">
        <v>268</v>
      </c>
      <c r="C370" t="s">
        <v>271</v>
      </c>
      <c r="D370">
        <v>1303</v>
      </c>
      <c r="E370">
        <v>292</v>
      </c>
      <c r="F370">
        <f t="shared" si="10"/>
        <v>1595</v>
      </c>
    </row>
    <row r="371" spans="1:6" x14ac:dyDescent="0.25">
      <c r="B371" t="s">
        <v>268</v>
      </c>
      <c r="C371" t="s">
        <v>272</v>
      </c>
      <c r="D371">
        <v>1306</v>
      </c>
      <c r="E371">
        <v>485</v>
      </c>
      <c r="F371">
        <f t="shared" si="10"/>
        <v>1791</v>
      </c>
    </row>
    <row r="372" spans="1:6" x14ac:dyDescent="0.25">
      <c r="B372" t="s">
        <v>268</v>
      </c>
      <c r="C372" t="s">
        <v>273</v>
      </c>
      <c r="D372">
        <v>529</v>
      </c>
      <c r="E372">
        <v>234</v>
      </c>
      <c r="F372">
        <f t="shared" si="10"/>
        <v>763</v>
      </c>
    </row>
    <row r="373" spans="1:6" x14ac:dyDescent="0.25">
      <c r="B373" t="s">
        <v>268</v>
      </c>
      <c r="C373" t="s">
        <v>274</v>
      </c>
      <c r="D373">
        <v>1109</v>
      </c>
      <c r="E373">
        <v>346</v>
      </c>
      <c r="F373">
        <f t="shared" si="10"/>
        <v>1455</v>
      </c>
    </row>
    <row r="374" spans="1:6" x14ac:dyDescent="0.25">
      <c r="B374" t="s">
        <v>268</v>
      </c>
      <c r="C374" t="s">
        <v>275</v>
      </c>
      <c r="D374">
        <v>1413</v>
      </c>
      <c r="E374">
        <v>327</v>
      </c>
      <c r="F374">
        <f t="shared" si="10"/>
        <v>1740</v>
      </c>
    </row>
    <row r="375" spans="1:6" x14ac:dyDescent="0.25">
      <c r="B375" t="s">
        <v>268</v>
      </c>
      <c r="C375" t="s">
        <v>276</v>
      </c>
      <c r="D375">
        <v>4052</v>
      </c>
      <c r="E375">
        <v>1711</v>
      </c>
      <c r="F375">
        <f t="shared" si="10"/>
        <v>5763</v>
      </c>
    </row>
    <row r="376" spans="1:6" x14ac:dyDescent="0.25">
      <c r="B376" t="s">
        <v>268</v>
      </c>
      <c r="C376" t="s">
        <v>277</v>
      </c>
      <c r="D376">
        <v>990</v>
      </c>
      <c r="E376">
        <v>284</v>
      </c>
      <c r="F376">
        <f t="shared" si="10"/>
        <v>1274</v>
      </c>
    </row>
    <row r="377" spans="1:6" x14ac:dyDescent="0.25">
      <c r="B377" t="s">
        <v>268</v>
      </c>
      <c r="C377" t="s">
        <v>267</v>
      </c>
      <c r="D377">
        <v>1534</v>
      </c>
      <c r="E377">
        <v>389</v>
      </c>
      <c r="F377">
        <f t="shared" si="10"/>
        <v>1923</v>
      </c>
    </row>
    <row r="378" spans="1:6" x14ac:dyDescent="0.25">
      <c r="C378" t="s">
        <v>401</v>
      </c>
      <c r="D378">
        <v>31</v>
      </c>
      <c r="E378">
        <v>36</v>
      </c>
      <c r="F378">
        <f t="shared" si="10"/>
        <v>67</v>
      </c>
    </row>
    <row r="379" spans="1:6" x14ac:dyDescent="0.25">
      <c r="C379" s="1" t="s">
        <v>414</v>
      </c>
      <c r="D379" s="1">
        <f>SUM(D368:D378)</f>
        <v>15316</v>
      </c>
      <c r="E379" s="1">
        <f>SUM(E368:E378)</f>
        <v>5699</v>
      </c>
      <c r="F379" s="1">
        <f>SUM(F368:F378)</f>
        <v>21015</v>
      </c>
    </row>
    <row r="381" spans="1:6" x14ac:dyDescent="0.25">
      <c r="A381" s="1" t="s">
        <v>409</v>
      </c>
      <c r="B381" s="1" t="s">
        <v>410</v>
      </c>
      <c r="C381" s="1" t="s">
        <v>411</v>
      </c>
      <c r="D381" s="1" t="s">
        <v>498</v>
      </c>
      <c r="E381" s="1" t="s">
        <v>1</v>
      </c>
      <c r="F381" s="1" t="s">
        <v>413</v>
      </c>
    </row>
    <row r="382" spans="1:6" x14ac:dyDescent="0.25">
      <c r="A382" s="1"/>
      <c r="B382" s="1"/>
      <c r="C382" s="1"/>
      <c r="D382" s="1" t="s">
        <v>278</v>
      </c>
      <c r="E382" s="1"/>
      <c r="F382" s="1"/>
    </row>
    <row r="383" spans="1:6" x14ac:dyDescent="0.25">
      <c r="A383" s="1"/>
      <c r="B383" s="1"/>
      <c r="C383" s="1"/>
      <c r="D383" s="1" t="s">
        <v>412</v>
      </c>
      <c r="E383" s="1"/>
      <c r="F383" s="1"/>
    </row>
    <row r="384" spans="1:6" x14ac:dyDescent="0.25">
      <c r="B384" t="s">
        <v>279</v>
      </c>
      <c r="C384" t="s">
        <v>280</v>
      </c>
      <c r="D384">
        <v>73</v>
      </c>
      <c r="E384">
        <v>952</v>
      </c>
      <c r="F384">
        <f>D384+E384</f>
        <v>1025</v>
      </c>
    </row>
    <row r="385" spans="2:6" x14ac:dyDescent="0.25">
      <c r="B385" t="s">
        <v>279</v>
      </c>
      <c r="C385" t="s">
        <v>281</v>
      </c>
      <c r="D385">
        <v>12</v>
      </c>
      <c r="E385">
        <v>441</v>
      </c>
      <c r="F385">
        <f t="shared" ref="F385:F421" si="11">D385+E385</f>
        <v>453</v>
      </c>
    </row>
    <row r="386" spans="2:6" x14ac:dyDescent="0.25">
      <c r="B386" t="s">
        <v>279</v>
      </c>
      <c r="C386" t="s">
        <v>453</v>
      </c>
      <c r="D386">
        <v>23</v>
      </c>
      <c r="E386">
        <v>434</v>
      </c>
      <c r="F386">
        <f t="shared" si="11"/>
        <v>457</v>
      </c>
    </row>
    <row r="387" spans="2:6" x14ac:dyDescent="0.25">
      <c r="B387" t="s">
        <v>279</v>
      </c>
      <c r="C387" t="s">
        <v>490</v>
      </c>
      <c r="D387">
        <v>3</v>
      </c>
      <c r="E387">
        <v>38</v>
      </c>
      <c r="F387">
        <f t="shared" si="11"/>
        <v>41</v>
      </c>
    </row>
    <row r="388" spans="2:6" x14ac:dyDescent="0.25">
      <c r="B388" t="s">
        <v>279</v>
      </c>
      <c r="C388" t="s">
        <v>282</v>
      </c>
      <c r="D388">
        <v>3</v>
      </c>
      <c r="E388">
        <v>218</v>
      </c>
      <c r="F388">
        <f t="shared" si="11"/>
        <v>221</v>
      </c>
    </row>
    <row r="389" spans="2:6" x14ac:dyDescent="0.25">
      <c r="B389" t="s">
        <v>279</v>
      </c>
      <c r="C389" t="s">
        <v>278</v>
      </c>
      <c r="D389">
        <v>30</v>
      </c>
      <c r="E389">
        <v>928</v>
      </c>
      <c r="F389">
        <f t="shared" si="11"/>
        <v>958</v>
      </c>
    </row>
    <row r="390" spans="2:6" x14ac:dyDescent="0.25">
      <c r="B390" t="s">
        <v>279</v>
      </c>
      <c r="C390" t="s">
        <v>283</v>
      </c>
      <c r="D390">
        <v>1</v>
      </c>
      <c r="E390">
        <v>41</v>
      </c>
      <c r="F390">
        <f t="shared" si="11"/>
        <v>42</v>
      </c>
    </row>
    <row r="391" spans="2:6" x14ac:dyDescent="0.25">
      <c r="B391" t="s">
        <v>279</v>
      </c>
      <c r="C391" t="s">
        <v>284</v>
      </c>
      <c r="D391">
        <v>8</v>
      </c>
      <c r="E391">
        <v>680</v>
      </c>
      <c r="F391">
        <f t="shared" si="11"/>
        <v>688</v>
      </c>
    </row>
    <row r="392" spans="2:6" x14ac:dyDescent="0.25">
      <c r="B392" t="s">
        <v>279</v>
      </c>
      <c r="C392" t="s">
        <v>491</v>
      </c>
      <c r="D392">
        <v>2</v>
      </c>
      <c r="E392">
        <v>24</v>
      </c>
      <c r="F392">
        <f t="shared" si="11"/>
        <v>26</v>
      </c>
    </row>
    <row r="393" spans="2:6" x14ac:dyDescent="0.25">
      <c r="B393" t="s">
        <v>279</v>
      </c>
      <c r="C393" t="s">
        <v>285</v>
      </c>
      <c r="D393">
        <v>0</v>
      </c>
      <c r="E393">
        <v>362</v>
      </c>
      <c r="F393">
        <f t="shared" si="11"/>
        <v>362</v>
      </c>
    </row>
    <row r="394" spans="2:6" x14ac:dyDescent="0.25">
      <c r="B394" t="s">
        <v>279</v>
      </c>
      <c r="C394" t="s">
        <v>454</v>
      </c>
      <c r="D394">
        <v>31</v>
      </c>
      <c r="E394">
        <v>494</v>
      </c>
      <c r="F394">
        <f t="shared" si="11"/>
        <v>525</v>
      </c>
    </row>
    <row r="395" spans="2:6" x14ac:dyDescent="0.25">
      <c r="B395" t="s">
        <v>279</v>
      </c>
      <c r="C395" t="s">
        <v>286</v>
      </c>
      <c r="D395">
        <v>11</v>
      </c>
      <c r="E395">
        <v>2771</v>
      </c>
      <c r="F395">
        <f t="shared" si="11"/>
        <v>2782</v>
      </c>
    </row>
    <row r="396" spans="2:6" x14ac:dyDescent="0.25">
      <c r="B396" t="s">
        <v>279</v>
      </c>
      <c r="C396" t="s">
        <v>287</v>
      </c>
      <c r="D396">
        <v>6</v>
      </c>
      <c r="E396">
        <v>417</v>
      </c>
      <c r="F396">
        <f t="shared" si="11"/>
        <v>423</v>
      </c>
    </row>
    <row r="397" spans="2:6" x14ac:dyDescent="0.25">
      <c r="B397" t="s">
        <v>279</v>
      </c>
      <c r="C397" t="s">
        <v>288</v>
      </c>
      <c r="D397">
        <v>75</v>
      </c>
      <c r="E397">
        <v>684</v>
      </c>
      <c r="F397">
        <f t="shared" si="11"/>
        <v>759</v>
      </c>
    </row>
    <row r="398" spans="2:6" x14ac:dyDescent="0.25">
      <c r="B398" t="s">
        <v>279</v>
      </c>
      <c r="C398" t="s">
        <v>492</v>
      </c>
      <c r="D398">
        <v>1</v>
      </c>
      <c r="E398">
        <v>34</v>
      </c>
      <c r="F398">
        <f t="shared" si="11"/>
        <v>35</v>
      </c>
    </row>
    <row r="399" spans="2:6" x14ac:dyDescent="0.25">
      <c r="B399" t="s">
        <v>279</v>
      </c>
      <c r="C399" t="s">
        <v>456</v>
      </c>
      <c r="D399">
        <v>31</v>
      </c>
      <c r="E399">
        <v>405</v>
      </c>
      <c r="F399">
        <f t="shared" si="11"/>
        <v>436</v>
      </c>
    </row>
    <row r="400" spans="2:6" x14ac:dyDescent="0.25">
      <c r="B400" t="s">
        <v>279</v>
      </c>
      <c r="C400" t="s">
        <v>455</v>
      </c>
      <c r="D400">
        <v>0</v>
      </c>
      <c r="E400">
        <v>82</v>
      </c>
      <c r="F400">
        <f>D400+E400</f>
        <v>82</v>
      </c>
    </row>
    <row r="401" spans="2:6" x14ac:dyDescent="0.25">
      <c r="B401" t="s">
        <v>279</v>
      </c>
      <c r="C401" t="s">
        <v>289</v>
      </c>
      <c r="D401">
        <v>26</v>
      </c>
      <c r="E401">
        <v>1921</v>
      </c>
      <c r="F401">
        <f t="shared" si="11"/>
        <v>1947</v>
      </c>
    </row>
    <row r="402" spans="2:6" x14ac:dyDescent="0.25">
      <c r="B402" t="s">
        <v>279</v>
      </c>
      <c r="C402" t="s">
        <v>290</v>
      </c>
      <c r="D402">
        <v>11</v>
      </c>
      <c r="E402">
        <v>417</v>
      </c>
      <c r="F402">
        <f t="shared" si="11"/>
        <v>428</v>
      </c>
    </row>
    <row r="403" spans="2:6" x14ac:dyDescent="0.25">
      <c r="B403" t="s">
        <v>279</v>
      </c>
      <c r="C403" t="s">
        <v>291</v>
      </c>
      <c r="D403">
        <v>1</v>
      </c>
      <c r="E403">
        <v>82</v>
      </c>
      <c r="F403">
        <f t="shared" si="11"/>
        <v>83</v>
      </c>
    </row>
    <row r="404" spans="2:6" x14ac:dyDescent="0.25">
      <c r="B404" t="s">
        <v>279</v>
      </c>
      <c r="C404" t="s">
        <v>457</v>
      </c>
      <c r="D404">
        <v>0</v>
      </c>
      <c r="E404">
        <v>229</v>
      </c>
      <c r="F404">
        <f t="shared" si="11"/>
        <v>229</v>
      </c>
    </row>
    <row r="405" spans="2:6" x14ac:dyDescent="0.25">
      <c r="B405" t="s">
        <v>279</v>
      </c>
      <c r="C405" t="s">
        <v>431</v>
      </c>
      <c r="D405">
        <v>0</v>
      </c>
      <c r="E405">
        <v>5</v>
      </c>
      <c r="F405">
        <f>D405+E405</f>
        <v>5</v>
      </c>
    </row>
    <row r="406" spans="2:6" x14ac:dyDescent="0.25">
      <c r="B406" t="s">
        <v>279</v>
      </c>
      <c r="C406" t="s">
        <v>292</v>
      </c>
      <c r="D406">
        <v>0</v>
      </c>
      <c r="E406">
        <v>397</v>
      </c>
      <c r="F406">
        <f t="shared" si="11"/>
        <v>397</v>
      </c>
    </row>
    <row r="407" spans="2:6" x14ac:dyDescent="0.25">
      <c r="B407" t="s">
        <v>279</v>
      </c>
      <c r="C407" t="s">
        <v>293</v>
      </c>
      <c r="D407">
        <v>8</v>
      </c>
      <c r="E407">
        <v>1546</v>
      </c>
      <c r="F407">
        <f t="shared" si="11"/>
        <v>1554</v>
      </c>
    </row>
    <row r="408" spans="2:6" x14ac:dyDescent="0.25">
      <c r="B408" t="s">
        <v>279</v>
      </c>
      <c r="C408" t="s">
        <v>294</v>
      </c>
      <c r="D408">
        <v>116</v>
      </c>
      <c r="E408">
        <v>859</v>
      </c>
      <c r="F408">
        <f t="shared" si="11"/>
        <v>975</v>
      </c>
    </row>
    <row r="409" spans="2:6" x14ac:dyDescent="0.25">
      <c r="B409" t="s">
        <v>279</v>
      </c>
      <c r="C409" t="s">
        <v>295</v>
      </c>
      <c r="D409">
        <v>3</v>
      </c>
      <c r="E409">
        <v>1655</v>
      </c>
      <c r="F409">
        <f t="shared" si="11"/>
        <v>1658</v>
      </c>
    </row>
    <row r="410" spans="2:6" x14ac:dyDescent="0.25">
      <c r="B410" t="s">
        <v>279</v>
      </c>
      <c r="C410" t="s">
        <v>493</v>
      </c>
      <c r="D410">
        <v>1</v>
      </c>
      <c r="E410">
        <v>42</v>
      </c>
      <c r="F410">
        <f t="shared" si="11"/>
        <v>43</v>
      </c>
    </row>
    <row r="411" spans="2:6" x14ac:dyDescent="0.25">
      <c r="B411" t="s">
        <v>279</v>
      </c>
      <c r="C411" t="s">
        <v>296</v>
      </c>
      <c r="D411">
        <v>10</v>
      </c>
      <c r="E411">
        <v>225</v>
      </c>
      <c r="F411">
        <f t="shared" si="11"/>
        <v>235</v>
      </c>
    </row>
    <row r="412" spans="2:6" x14ac:dyDescent="0.25">
      <c r="B412" t="s">
        <v>279</v>
      </c>
      <c r="C412" t="s">
        <v>470</v>
      </c>
      <c r="D412">
        <v>0</v>
      </c>
      <c r="E412">
        <v>193</v>
      </c>
      <c r="F412">
        <f t="shared" si="11"/>
        <v>193</v>
      </c>
    </row>
    <row r="413" spans="2:6" x14ac:dyDescent="0.25">
      <c r="B413" t="s">
        <v>279</v>
      </c>
      <c r="C413" t="s">
        <v>297</v>
      </c>
      <c r="D413">
        <v>57</v>
      </c>
      <c r="E413">
        <v>946</v>
      </c>
      <c r="F413">
        <f t="shared" si="11"/>
        <v>1003</v>
      </c>
    </row>
    <row r="414" spans="2:6" x14ac:dyDescent="0.25">
      <c r="B414" t="s">
        <v>279</v>
      </c>
      <c r="C414" t="s">
        <v>298</v>
      </c>
      <c r="D414">
        <v>33</v>
      </c>
      <c r="E414">
        <v>3349</v>
      </c>
      <c r="F414">
        <f t="shared" si="11"/>
        <v>3382</v>
      </c>
    </row>
    <row r="415" spans="2:6" x14ac:dyDescent="0.25">
      <c r="B415" t="s">
        <v>279</v>
      </c>
      <c r="C415" t="s">
        <v>299</v>
      </c>
      <c r="D415">
        <v>40</v>
      </c>
      <c r="E415">
        <v>499</v>
      </c>
      <c r="F415">
        <f t="shared" si="11"/>
        <v>539</v>
      </c>
    </row>
    <row r="416" spans="2:6" x14ac:dyDescent="0.25">
      <c r="B416" t="s">
        <v>279</v>
      </c>
      <c r="C416" t="s">
        <v>458</v>
      </c>
      <c r="D416">
        <v>2</v>
      </c>
      <c r="E416">
        <v>538</v>
      </c>
      <c r="F416">
        <f t="shared" si="11"/>
        <v>540</v>
      </c>
    </row>
    <row r="417" spans="1:6" x14ac:dyDescent="0.25">
      <c r="B417" t="s">
        <v>279</v>
      </c>
      <c r="C417" t="s">
        <v>406</v>
      </c>
      <c r="D417">
        <v>2</v>
      </c>
      <c r="E417">
        <v>0</v>
      </c>
      <c r="F417">
        <f t="shared" si="11"/>
        <v>2</v>
      </c>
    </row>
    <row r="418" spans="1:6" x14ac:dyDescent="0.25">
      <c r="B418" t="s">
        <v>279</v>
      </c>
      <c r="C418" t="s">
        <v>300</v>
      </c>
      <c r="D418">
        <v>96</v>
      </c>
      <c r="E418">
        <v>244</v>
      </c>
      <c r="F418">
        <f t="shared" si="11"/>
        <v>340</v>
      </c>
    </row>
    <row r="419" spans="1:6" x14ac:dyDescent="0.25">
      <c r="B419" t="s">
        <v>279</v>
      </c>
      <c r="C419" t="s">
        <v>494</v>
      </c>
      <c r="D419">
        <v>0</v>
      </c>
      <c r="E419">
        <v>38</v>
      </c>
      <c r="F419">
        <f t="shared" si="11"/>
        <v>38</v>
      </c>
    </row>
    <row r="420" spans="1:6" x14ac:dyDescent="0.25">
      <c r="B420" t="s">
        <v>279</v>
      </c>
      <c r="C420" t="s">
        <v>495</v>
      </c>
      <c r="D420">
        <v>0</v>
      </c>
      <c r="E420">
        <v>41</v>
      </c>
      <c r="F420">
        <f t="shared" si="11"/>
        <v>41</v>
      </c>
    </row>
    <row r="421" spans="1:6" x14ac:dyDescent="0.25">
      <c r="C421" t="s">
        <v>401</v>
      </c>
      <c r="D421">
        <v>1</v>
      </c>
      <c r="E421">
        <v>31</v>
      </c>
      <c r="F421">
        <f t="shared" si="11"/>
        <v>32</v>
      </c>
    </row>
    <row r="422" spans="1:6" x14ac:dyDescent="0.25">
      <c r="C422" s="1" t="s">
        <v>414</v>
      </c>
      <c r="D422" s="1">
        <f>SUM(D384:D421)</f>
        <v>717</v>
      </c>
      <c r="E422" s="1">
        <f>SUM(E384:E421)</f>
        <v>22262</v>
      </c>
      <c r="F422" s="1">
        <f>SUM(F384:F421)</f>
        <v>22979</v>
      </c>
    </row>
    <row r="424" spans="1:6" x14ac:dyDescent="0.25">
      <c r="A424" s="1" t="s">
        <v>409</v>
      </c>
      <c r="B424" s="1" t="s">
        <v>410</v>
      </c>
      <c r="C424" s="1" t="s">
        <v>411</v>
      </c>
      <c r="D424" s="1" t="s">
        <v>301</v>
      </c>
      <c r="E424" s="1" t="s">
        <v>1</v>
      </c>
      <c r="F424" s="1" t="s">
        <v>413</v>
      </c>
    </row>
    <row r="425" spans="1:6" x14ac:dyDescent="0.25">
      <c r="A425" s="1"/>
      <c r="B425" s="1"/>
      <c r="C425" s="1"/>
      <c r="D425" s="1" t="s">
        <v>302</v>
      </c>
      <c r="E425" s="1"/>
      <c r="F425" s="1"/>
    </row>
    <row r="426" spans="1:6" x14ac:dyDescent="0.25">
      <c r="A426" s="1"/>
      <c r="B426" s="1"/>
      <c r="C426" s="1"/>
      <c r="D426" s="1" t="s">
        <v>2</v>
      </c>
      <c r="E426" s="1"/>
      <c r="F426" s="1"/>
    </row>
    <row r="427" spans="1:6" x14ac:dyDescent="0.25">
      <c r="B427" t="s">
        <v>303</v>
      </c>
      <c r="C427" t="s">
        <v>304</v>
      </c>
      <c r="D427">
        <v>2731</v>
      </c>
      <c r="E427">
        <v>848</v>
      </c>
      <c r="F427">
        <f>D427+E427</f>
        <v>3579</v>
      </c>
    </row>
    <row r="428" spans="1:6" x14ac:dyDescent="0.25">
      <c r="B428" t="s">
        <v>303</v>
      </c>
      <c r="C428" t="s">
        <v>305</v>
      </c>
      <c r="D428">
        <v>335</v>
      </c>
      <c r="E428">
        <v>162</v>
      </c>
      <c r="F428">
        <f t="shared" ref="F428:F453" si="12">D428+E428</f>
        <v>497</v>
      </c>
    </row>
    <row r="429" spans="1:6" x14ac:dyDescent="0.25">
      <c r="B429" t="s">
        <v>303</v>
      </c>
      <c r="C429" t="s">
        <v>306</v>
      </c>
      <c r="D429">
        <v>344</v>
      </c>
      <c r="E429">
        <v>169</v>
      </c>
      <c r="F429">
        <f t="shared" si="12"/>
        <v>513</v>
      </c>
    </row>
    <row r="430" spans="1:6" x14ac:dyDescent="0.25">
      <c r="B430" t="s">
        <v>303</v>
      </c>
      <c r="C430" t="s">
        <v>307</v>
      </c>
      <c r="D430">
        <v>317</v>
      </c>
      <c r="E430">
        <v>205</v>
      </c>
      <c r="F430">
        <f t="shared" si="12"/>
        <v>522</v>
      </c>
    </row>
    <row r="431" spans="1:6" x14ac:dyDescent="0.25">
      <c r="B431" t="s">
        <v>303</v>
      </c>
      <c r="C431" t="s">
        <v>308</v>
      </c>
      <c r="D431">
        <v>378</v>
      </c>
      <c r="E431">
        <v>199</v>
      </c>
      <c r="F431">
        <f t="shared" si="12"/>
        <v>577</v>
      </c>
    </row>
    <row r="432" spans="1:6" x14ac:dyDescent="0.25">
      <c r="B432" t="s">
        <v>303</v>
      </c>
      <c r="C432" t="s">
        <v>309</v>
      </c>
      <c r="D432">
        <v>257</v>
      </c>
      <c r="E432">
        <v>178</v>
      </c>
      <c r="F432">
        <f t="shared" si="12"/>
        <v>435</v>
      </c>
    </row>
    <row r="433" spans="2:6" x14ac:dyDescent="0.25">
      <c r="B433" t="s">
        <v>303</v>
      </c>
      <c r="C433" t="s">
        <v>310</v>
      </c>
      <c r="D433">
        <v>331</v>
      </c>
      <c r="E433">
        <v>80</v>
      </c>
      <c r="F433">
        <f t="shared" si="12"/>
        <v>411</v>
      </c>
    </row>
    <row r="434" spans="2:6" x14ac:dyDescent="0.25">
      <c r="B434" t="s">
        <v>303</v>
      </c>
      <c r="C434" t="s">
        <v>311</v>
      </c>
      <c r="D434">
        <v>189</v>
      </c>
      <c r="E434">
        <v>81</v>
      </c>
      <c r="F434">
        <f t="shared" si="12"/>
        <v>270</v>
      </c>
    </row>
    <row r="435" spans="2:6" x14ac:dyDescent="0.25">
      <c r="B435" t="s">
        <v>303</v>
      </c>
      <c r="C435" t="s">
        <v>312</v>
      </c>
      <c r="D435">
        <v>254</v>
      </c>
      <c r="E435">
        <v>181</v>
      </c>
      <c r="F435">
        <f t="shared" si="12"/>
        <v>435</v>
      </c>
    </row>
    <row r="436" spans="2:6" x14ac:dyDescent="0.25">
      <c r="B436" t="s">
        <v>303</v>
      </c>
      <c r="C436" t="s">
        <v>313</v>
      </c>
      <c r="D436">
        <v>346</v>
      </c>
      <c r="E436">
        <v>174</v>
      </c>
      <c r="F436">
        <f t="shared" si="12"/>
        <v>520</v>
      </c>
    </row>
    <row r="437" spans="2:6" x14ac:dyDescent="0.25">
      <c r="B437" t="s">
        <v>303</v>
      </c>
      <c r="C437" t="s">
        <v>314</v>
      </c>
      <c r="D437">
        <v>1165</v>
      </c>
      <c r="E437">
        <v>352</v>
      </c>
      <c r="F437">
        <f t="shared" si="12"/>
        <v>1517</v>
      </c>
    </row>
    <row r="438" spans="2:6" x14ac:dyDescent="0.25">
      <c r="B438" t="s">
        <v>303</v>
      </c>
      <c r="C438" t="s">
        <v>315</v>
      </c>
      <c r="D438">
        <v>376</v>
      </c>
      <c r="E438">
        <v>154</v>
      </c>
      <c r="F438">
        <f t="shared" si="12"/>
        <v>530</v>
      </c>
    </row>
    <row r="439" spans="2:6" x14ac:dyDescent="0.25">
      <c r="B439" t="s">
        <v>303</v>
      </c>
      <c r="C439" t="s">
        <v>316</v>
      </c>
      <c r="D439">
        <v>409</v>
      </c>
      <c r="E439">
        <v>147</v>
      </c>
      <c r="F439">
        <f t="shared" si="12"/>
        <v>556</v>
      </c>
    </row>
    <row r="440" spans="2:6" x14ac:dyDescent="0.25">
      <c r="B440" t="s">
        <v>303</v>
      </c>
      <c r="C440" t="s">
        <v>317</v>
      </c>
      <c r="D440">
        <v>328</v>
      </c>
      <c r="E440">
        <v>211</v>
      </c>
      <c r="F440">
        <f t="shared" si="12"/>
        <v>539</v>
      </c>
    </row>
    <row r="441" spans="2:6" x14ac:dyDescent="0.25">
      <c r="B441" t="s">
        <v>303</v>
      </c>
      <c r="C441" t="s">
        <v>318</v>
      </c>
      <c r="D441">
        <v>738</v>
      </c>
      <c r="E441">
        <v>281</v>
      </c>
      <c r="F441">
        <f t="shared" si="12"/>
        <v>1019</v>
      </c>
    </row>
    <row r="442" spans="2:6" x14ac:dyDescent="0.25">
      <c r="B442" t="s">
        <v>303</v>
      </c>
      <c r="C442" t="s">
        <v>319</v>
      </c>
      <c r="D442">
        <v>541</v>
      </c>
      <c r="E442">
        <v>346</v>
      </c>
      <c r="F442">
        <f t="shared" si="12"/>
        <v>887</v>
      </c>
    </row>
    <row r="443" spans="2:6" x14ac:dyDescent="0.25">
      <c r="B443" t="s">
        <v>303</v>
      </c>
      <c r="C443" t="s">
        <v>320</v>
      </c>
      <c r="D443">
        <v>259</v>
      </c>
      <c r="E443">
        <v>120</v>
      </c>
      <c r="F443">
        <f t="shared" si="12"/>
        <v>379</v>
      </c>
    </row>
    <row r="444" spans="2:6" x14ac:dyDescent="0.25">
      <c r="B444" t="s">
        <v>303</v>
      </c>
      <c r="C444" t="s">
        <v>321</v>
      </c>
      <c r="D444">
        <v>556</v>
      </c>
      <c r="E444">
        <v>250</v>
      </c>
      <c r="F444">
        <f t="shared" si="12"/>
        <v>806</v>
      </c>
    </row>
    <row r="445" spans="2:6" x14ac:dyDescent="0.25">
      <c r="B445" t="s">
        <v>303</v>
      </c>
      <c r="C445" t="s">
        <v>322</v>
      </c>
      <c r="D445">
        <v>1042</v>
      </c>
      <c r="E445">
        <v>351</v>
      </c>
      <c r="F445">
        <f t="shared" si="12"/>
        <v>1393</v>
      </c>
    </row>
    <row r="446" spans="2:6" x14ac:dyDescent="0.25">
      <c r="B446" t="s">
        <v>303</v>
      </c>
      <c r="C446" t="s">
        <v>302</v>
      </c>
      <c r="D446">
        <v>754</v>
      </c>
      <c r="E446">
        <v>219</v>
      </c>
      <c r="F446">
        <f t="shared" si="12"/>
        <v>973</v>
      </c>
    </row>
    <row r="447" spans="2:6" x14ac:dyDescent="0.25">
      <c r="B447" t="s">
        <v>303</v>
      </c>
      <c r="C447" t="s">
        <v>323</v>
      </c>
      <c r="D447">
        <v>489</v>
      </c>
      <c r="E447">
        <v>243</v>
      </c>
      <c r="F447">
        <f t="shared" si="12"/>
        <v>732</v>
      </c>
    </row>
    <row r="448" spans="2:6" x14ac:dyDescent="0.25">
      <c r="B448" t="s">
        <v>303</v>
      </c>
      <c r="C448" t="s">
        <v>324</v>
      </c>
      <c r="D448">
        <v>259</v>
      </c>
      <c r="E448">
        <v>137</v>
      </c>
      <c r="F448">
        <f t="shared" si="12"/>
        <v>396</v>
      </c>
    </row>
    <row r="449" spans="1:6" x14ac:dyDescent="0.25">
      <c r="B449" t="s">
        <v>303</v>
      </c>
      <c r="C449" t="s">
        <v>325</v>
      </c>
      <c r="D449">
        <v>302</v>
      </c>
      <c r="E449">
        <v>179</v>
      </c>
      <c r="F449">
        <f t="shared" si="12"/>
        <v>481</v>
      </c>
    </row>
    <row r="450" spans="1:6" x14ac:dyDescent="0.25">
      <c r="B450" t="s">
        <v>303</v>
      </c>
      <c r="C450" t="s">
        <v>326</v>
      </c>
      <c r="D450">
        <v>508</v>
      </c>
      <c r="E450">
        <v>241</v>
      </c>
      <c r="F450">
        <f t="shared" si="12"/>
        <v>749</v>
      </c>
    </row>
    <row r="451" spans="1:6" x14ac:dyDescent="0.25">
      <c r="B451" t="s">
        <v>303</v>
      </c>
      <c r="C451" t="s">
        <v>327</v>
      </c>
      <c r="D451">
        <v>290</v>
      </c>
      <c r="E451">
        <v>143</v>
      </c>
      <c r="F451">
        <f t="shared" si="12"/>
        <v>433</v>
      </c>
    </row>
    <row r="452" spans="1:6" x14ac:dyDescent="0.25">
      <c r="B452" t="s">
        <v>303</v>
      </c>
      <c r="C452" t="s">
        <v>328</v>
      </c>
      <c r="D452">
        <v>1343</v>
      </c>
      <c r="E452">
        <v>654</v>
      </c>
      <c r="F452">
        <f t="shared" si="12"/>
        <v>1997</v>
      </c>
    </row>
    <row r="453" spans="1:6" x14ac:dyDescent="0.25">
      <c r="C453" t="s">
        <v>401</v>
      </c>
      <c r="D453">
        <v>66</v>
      </c>
      <c r="E453">
        <v>3</v>
      </c>
      <c r="F453">
        <f t="shared" si="12"/>
        <v>69</v>
      </c>
    </row>
    <row r="454" spans="1:6" x14ac:dyDescent="0.25">
      <c r="C454" s="1" t="s">
        <v>414</v>
      </c>
      <c r="D454" s="1">
        <f>SUM(D427:D453)</f>
        <v>14907</v>
      </c>
      <c r="E454" s="1">
        <f>SUM(E427:E453)</f>
        <v>6308</v>
      </c>
      <c r="F454" s="1">
        <f>SUM(F427:F453)</f>
        <v>21215</v>
      </c>
    </row>
    <row r="456" spans="1:6" x14ac:dyDescent="0.25">
      <c r="A456" s="1" t="s">
        <v>409</v>
      </c>
      <c r="B456" s="1" t="s">
        <v>410</v>
      </c>
      <c r="C456" s="1" t="s">
        <v>411</v>
      </c>
      <c r="D456" s="1" t="s">
        <v>329</v>
      </c>
      <c r="E456" s="1" t="s">
        <v>1</v>
      </c>
      <c r="F456" s="1" t="s">
        <v>413</v>
      </c>
    </row>
    <row r="457" spans="1:6" x14ac:dyDescent="0.25">
      <c r="A457" s="1"/>
      <c r="B457" s="1"/>
      <c r="C457" s="1"/>
      <c r="D457" s="1" t="s">
        <v>330</v>
      </c>
      <c r="E457" s="1"/>
      <c r="F457" s="1"/>
    </row>
    <row r="458" spans="1:6" x14ac:dyDescent="0.25">
      <c r="A458" s="1"/>
      <c r="B458" s="1"/>
      <c r="C458" s="1"/>
      <c r="D458" s="1" t="s">
        <v>7</v>
      </c>
      <c r="E458" s="1"/>
      <c r="F458" s="1"/>
    </row>
    <row r="459" spans="1:6" x14ac:dyDescent="0.25">
      <c r="B459" t="s">
        <v>331</v>
      </c>
      <c r="C459" t="s">
        <v>332</v>
      </c>
      <c r="D459">
        <v>487</v>
      </c>
      <c r="E459">
        <v>130</v>
      </c>
      <c r="F459">
        <f>D459+E459</f>
        <v>617</v>
      </c>
    </row>
    <row r="460" spans="1:6" x14ac:dyDescent="0.25">
      <c r="B460" t="s">
        <v>331</v>
      </c>
      <c r="C460" t="s">
        <v>333</v>
      </c>
      <c r="D460">
        <v>232</v>
      </c>
      <c r="E460">
        <v>43</v>
      </c>
      <c r="F460">
        <f t="shared" ref="F460:F507" si="13">D460+E460</f>
        <v>275</v>
      </c>
    </row>
    <row r="461" spans="1:6" x14ac:dyDescent="0.25">
      <c r="B461" t="s">
        <v>331</v>
      </c>
      <c r="C461" t="s">
        <v>334</v>
      </c>
      <c r="D461">
        <v>434</v>
      </c>
      <c r="E461">
        <v>73</v>
      </c>
      <c r="F461">
        <f t="shared" si="13"/>
        <v>507</v>
      </c>
    </row>
    <row r="462" spans="1:6" x14ac:dyDescent="0.25">
      <c r="B462" t="s">
        <v>331</v>
      </c>
      <c r="C462" t="s">
        <v>496</v>
      </c>
      <c r="D462">
        <v>81</v>
      </c>
      <c r="E462">
        <v>21</v>
      </c>
      <c r="F462">
        <f t="shared" si="13"/>
        <v>102</v>
      </c>
    </row>
    <row r="463" spans="1:6" x14ac:dyDescent="0.25">
      <c r="B463" t="s">
        <v>331</v>
      </c>
      <c r="C463" t="s">
        <v>335</v>
      </c>
      <c r="D463">
        <v>231</v>
      </c>
      <c r="E463">
        <v>42</v>
      </c>
      <c r="F463">
        <f t="shared" si="13"/>
        <v>273</v>
      </c>
    </row>
    <row r="464" spans="1:6" x14ac:dyDescent="0.25">
      <c r="B464" t="s">
        <v>331</v>
      </c>
      <c r="C464" t="s">
        <v>336</v>
      </c>
      <c r="D464">
        <v>41</v>
      </c>
      <c r="E464">
        <v>11</v>
      </c>
      <c r="F464">
        <f t="shared" si="13"/>
        <v>52</v>
      </c>
    </row>
    <row r="465" spans="2:6" x14ac:dyDescent="0.25">
      <c r="B465" t="s">
        <v>331</v>
      </c>
      <c r="C465" t="s">
        <v>337</v>
      </c>
      <c r="D465">
        <v>1001</v>
      </c>
      <c r="E465">
        <v>264</v>
      </c>
      <c r="F465">
        <f t="shared" si="13"/>
        <v>1265</v>
      </c>
    </row>
    <row r="466" spans="2:6" x14ac:dyDescent="0.25">
      <c r="B466" t="s">
        <v>331</v>
      </c>
      <c r="C466" t="s">
        <v>459</v>
      </c>
      <c r="D466">
        <v>15</v>
      </c>
      <c r="E466">
        <v>4</v>
      </c>
      <c r="F466">
        <f>D466+E466</f>
        <v>19</v>
      </c>
    </row>
    <row r="467" spans="2:6" x14ac:dyDescent="0.25">
      <c r="B467" t="s">
        <v>331</v>
      </c>
      <c r="C467" t="s">
        <v>338</v>
      </c>
      <c r="D467">
        <v>153</v>
      </c>
      <c r="E467">
        <v>28</v>
      </c>
      <c r="F467">
        <f t="shared" si="13"/>
        <v>181</v>
      </c>
    </row>
    <row r="468" spans="2:6" x14ac:dyDescent="0.25">
      <c r="B468" t="s">
        <v>331</v>
      </c>
      <c r="C468" t="s">
        <v>339</v>
      </c>
      <c r="D468">
        <v>434</v>
      </c>
      <c r="E468">
        <v>120</v>
      </c>
      <c r="F468">
        <f t="shared" si="13"/>
        <v>554</v>
      </c>
    </row>
    <row r="469" spans="2:6" x14ac:dyDescent="0.25">
      <c r="B469" t="s">
        <v>331</v>
      </c>
      <c r="C469" t="s">
        <v>340</v>
      </c>
      <c r="D469">
        <v>174</v>
      </c>
      <c r="E469">
        <v>31</v>
      </c>
      <c r="F469">
        <f t="shared" si="13"/>
        <v>205</v>
      </c>
    </row>
    <row r="470" spans="2:6" x14ac:dyDescent="0.25">
      <c r="B470" t="s">
        <v>331</v>
      </c>
      <c r="C470" t="s">
        <v>341</v>
      </c>
      <c r="D470">
        <v>250</v>
      </c>
      <c r="E470">
        <v>50</v>
      </c>
      <c r="F470">
        <f t="shared" si="13"/>
        <v>300</v>
      </c>
    </row>
    <row r="471" spans="2:6" x14ac:dyDescent="0.25">
      <c r="B471" t="s">
        <v>331</v>
      </c>
      <c r="C471" t="s">
        <v>342</v>
      </c>
      <c r="D471">
        <v>81</v>
      </c>
      <c r="E471">
        <v>14</v>
      </c>
      <c r="F471">
        <f t="shared" si="13"/>
        <v>95</v>
      </c>
    </row>
    <row r="472" spans="2:6" x14ac:dyDescent="0.25">
      <c r="B472" t="s">
        <v>331</v>
      </c>
      <c r="C472" t="s">
        <v>343</v>
      </c>
      <c r="D472">
        <v>47</v>
      </c>
      <c r="E472">
        <v>9</v>
      </c>
      <c r="F472">
        <f t="shared" si="13"/>
        <v>56</v>
      </c>
    </row>
    <row r="473" spans="2:6" x14ac:dyDescent="0.25">
      <c r="B473" t="s">
        <v>331</v>
      </c>
      <c r="C473" t="s">
        <v>344</v>
      </c>
      <c r="D473">
        <v>239</v>
      </c>
      <c r="E473">
        <v>53</v>
      </c>
      <c r="F473">
        <f t="shared" si="13"/>
        <v>292</v>
      </c>
    </row>
    <row r="474" spans="2:6" x14ac:dyDescent="0.25">
      <c r="B474" t="s">
        <v>331</v>
      </c>
      <c r="C474" t="s">
        <v>460</v>
      </c>
      <c r="D474">
        <v>260</v>
      </c>
      <c r="E474">
        <v>56</v>
      </c>
      <c r="F474">
        <f t="shared" si="13"/>
        <v>316</v>
      </c>
    </row>
    <row r="475" spans="2:6" x14ac:dyDescent="0.25">
      <c r="B475" t="s">
        <v>331</v>
      </c>
      <c r="C475" t="s">
        <v>465</v>
      </c>
      <c r="D475">
        <v>9</v>
      </c>
      <c r="E475">
        <v>0</v>
      </c>
      <c r="F475">
        <f>D475+E475</f>
        <v>9</v>
      </c>
    </row>
    <row r="476" spans="2:6" x14ac:dyDescent="0.25">
      <c r="B476" t="s">
        <v>331</v>
      </c>
      <c r="C476" t="s">
        <v>345</v>
      </c>
      <c r="D476">
        <v>26</v>
      </c>
      <c r="E476">
        <v>4</v>
      </c>
      <c r="F476">
        <f t="shared" si="13"/>
        <v>30</v>
      </c>
    </row>
    <row r="477" spans="2:6" x14ac:dyDescent="0.25">
      <c r="B477" t="s">
        <v>331</v>
      </c>
      <c r="C477" t="s">
        <v>461</v>
      </c>
      <c r="D477">
        <v>232</v>
      </c>
      <c r="E477">
        <v>61</v>
      </c>
      <c r="F477">
        <f t="shared" si="13"/>
        <v>293</v>
      </c>
    </row>
    <row r="478" spans="2:6" x14ac:dyDescent="0.25">
      <c r="B478" t="s">
        <v>331</v>
      </c>
      <c r="C478" t="s">
        <v>330</v>
      </c>
      <c r="D478">
        <v>601</v>
      </c>
      <c r="E478">
        <v>112</v>
      </c>
      <c r="F478">
        <f t="shared" si="13"/>
        <v>713</v>
      </c>
    </row>
    <row r="479" spans="2:6" x14ac:dyDescent="0.25">
      <c r="B479" t="s">
        <v>331</v>
      </c>
      <c r="C479" t="s">
        <v>346</v>
      </c>
      <c r="D479">
        <v>448</v>
      </c>
      <c r="E479">
        <v>254</v>
      </c>
      <c r="F479">
        <f t="shared" si="13"/>
        <v>702</v>
      </c>
    </row>
    <row r="480" spans="2:6" x14ac:dyDescent="0.25">
      <c r="B480" t="s">
        <v>331</v>
      </c>
      <c r="C480" t="s">
        <v>497</v>
      </c>
      <c r="D480">
        <v>75</v>
      </c>
      <c r="E480">
        <v>19</v>
      </c>
      <c r="F480">
        <f t="shared" si="13"/>
        <v>94</v>
      </c>
    </row>
    <row r="481" spans="2:6" x14ac:dyDescent="0.25">
      <c r="B481" t="s">
        <v>331</v>
      </c>
      <c r="C481" t="s">
        <v>347</v>
      </c>
      <c r="D481">
        <v>402</v>
      </c>
      <c r="E481">
        <v>95</v>
      </c>
      <c r="F481">
        <f t="shared" si="13"/>
        <v>497</v>
      </c>
    </row>
    <row r="482" spans="2:6" x14ac:dyDescent="0.25">
      <c r="B482" t="s">
        <v>331</v>
      </c>
      <c r="C482" t="s">
        <v>348</v>
      </c>
      <c r="D482">
        <v>79</v>
      </c>
      <c r="E482">
        <v>75</v>
      </c>
      <c r="F482">
        <f t="shared" si="13"/>
        <v>154</v>
      </c>
    </row>
    <row r="483" spans="2:6" x14ac:dyDescent="0.25">
      <c r="B483" t="s">
        <v>331</v>
      </c>
      <c r="C483" t="s">
        <v>349</v>
      </c>
      <c r="D483">
        <v>231</v>
      </c>
      <c r="E483">
        <v>45</v>
      </c>
      <c r="F483">
        <f t="shared" si="13"/>
        <v>276</v>
      </c>
    </row>
    <row r="484" spans="2:6" x14ac:dyDescent="0.25">
      <c r="B484" t="s">
        <v>331</v>
      </c>
      <c r="C484" t="s">
        <v>350</v>
      </c>
      <c r="D484">
        <v>553</v>
      </c>
      <c r="E484">
        <v>103</v>
      </c>
      <c r="F484">
        <f t="shared" si="13"/>
        <v>656</v>
      </c>
    </row>
    <row r="485" spans="2:6" x14ac:dyDescent="0.25">
      <c r="B485" t="s">
        <v>331</v>
      </c>
      <c r="C485" t="s">
        <v>351</v>
      </c>
      <c r="D485">
        <v>524</v>
      </c>
      <c r="E485">
        <v>217</v>
      </c>
      <c r="F485">
        <f t="shared" si="13"/>
        <v>741</v>
      </c>
    </row>
    <row r="486" spans="2:6" x14ac:dyDescent="0.25">
      <c r="B486" t="s">
        <v>331</v>
      </c>
      <c r="C486" t="s">
        <v>352</v>
      </c>
      <c r="D486">
        <v>593</v>
      </c>
      <c r="E486">
        <v>165</v>
      </c>
      <c r="F486">
        <f t="shared" si="13"/>
        <v>758</v>
      </c>
    </row>
    <row r="487" spans="2:6" x14ac:dyDescent="0.25">
      <c r="B487" t="s">
        <v>331</v>
      </c>
      <c r="C487" t="s">
        <v>353</v>
      </c>
      <c r="D487">
        <v>382</v>
      </c>
      <c r="E487">
        <v>90</v>
      </c>
      <c r="F487">
        <f t="shared" si="13"/>
        <v>472</v>
      </c>
    </row>
    <row r="488" spans="2:6" x14ac:dyDescent="0.25">
      <c r="B488" t="s">
        <v>331</v>
      </c>
      <c r="C488" t="s">
        <v>354</v>
      </c>
      <c r="D488">
        <v>262</v>
      </c>
      <c r="E488">
        <v>31</v>
      </c>
      <c r="F488">
        <f t="shared" si="13"/>
        <v>293</v>
      </c>
    </row>
    <row r="489" spans="2:6" x14ac:dyDescent="0.25">
      <c r="B489" t="s">
        <v>331</v>
      </c>
      <c r="C489" t="s">
        <v>355</v>
      </c>
      <c r="D489">
        <v>73</v>
      </c>
      <c r="E489">
        <v>14</v>
      </c>
      <c r="F489">
        <f t="shared" si="13"/>
        <v>87</v>
      </c>
    </row>
    <row r="490" spans="2:6" x14ac:dyDescent="0.25">
      <c r="B490" t="s">
        <v>331</v>
      </c>
      <c r="C490" t="s">
        <v>356</v>
      </c>
      <c r="D490">
        <v>504</v>
      </c>
      <c r="E490">
        <v>153</v>
      </c>
      <c r="F490">
        <f t="shared" si="13"/>
        <v>657</v>
      </c>
    </row>
    <row r="491" spans="2:6" x14ac:dyDescent="0.25">
      <c r="B491" t="s">
        <v>331</v>
      </c>
      <c r="C491" t="s">
        <v>357</v>
      </c>
      <c r="D491">
        <v>96</v>
      </c>
      <c r="E491">
        <v>18</v>
      </c>
      <c r="F491">
        <f t="shared" si="13"/>
        <v>114</v>
      </c>
    </row>
    <row r="492" spans="2:6" x14ac:dyDescent="0.25">
      <c r="B492" t="s">
        <v>331</v>
      </c>
      <c r="C492" t="s">
        <v>358</v>
      </c>
      <c r="D492">
        <v>325</v>
      </c>
      <c r="E492">
        <v>100</v>
      </c>
      <c r="F492">
        <f t="shared" si="13"/>
        <v>425</v>
      </c>
    </row>
    <row r="493" spans="2:6" x14ac:dyDescent="0.25">
      <c r="B493" t="s">
        <v>331</v>
      </c>
      <c r="C493" t="s">
        <v>359</v>
      </c>
      <c r="D493">
        <v>340</v>
      </c>
      <c r="E493">
        <v>80</v>
      </c>
      <c r="F493">
        <f t="shared" si="13"/>
        <v>420</v>
      </c>
    </row>
    <row r="494" spans="2:6" x14ac:dyDescent="0.25">
      <c r="B494" t="s">
        <v>331</v>
      </c>
      <c r="C494" t="s">
        <v>360</v>
      </c>
      <c r="D494">
        <v>72</v>
      </c>
      <c r="E494">
        <v>72</v>
      </c>
      <c r="F494">
        <f t="shared" si="13"/>
        <v>144</v>
      </c>
    </row>
    <row r="495" spans="2:6" x14ac:dyDescent="0.25">
      <c r="B495" t="s">
        <v>331</v>
      </c>
      <c r="C495" t="s">
        <v>463</v>
      </c>
      <c r="D495">
        <v>322</v>
      </c>
      <c r="E495">
        <v>63</v>
      </c>
      <c r="F495">
        <f t="shared" si="13"/>
        <v>385</v>
      </c>
    </row>
    <row r="496" spans="2:6" x14ac:dyDescent="0.25">
      <c r="B496" t="s">
        <v>331</v>
      </c>
      <c r="C496" t="s">
        <v>361</v>
      </c>
      <c r="D496">
        <v>227</v>
      </c>
      <c r="E496">
        <v>66</v>
      </c>
      <c r="F496">
        <f t="shared" si="13"/>
        <v>293</v>
      </c>
    </row>
    <row r="497" spans="1:6" x14ac:dyDescent="0.25">
      <c r="B497" t="s">
        <v>331</v>
      </c>
      <c r="C497" t="s">
        <v>362</v>
      </c>
      <c r="D497">
        <v>129</v>
      </c>
      <c r="E497">
        <v>50</v>
      </c>
      <c r="F497">
        <f t="shared" si="13"/>
        <v>179</v>
      </c>
    </row>
    <row r="498" spans="1:6" x14ac:dyDescent="0.25">
      <c r="B498" t="s">
        <v>331</v>
      </c>
      <c r="C498" t="s">
        <v>462</v>
      </c>
      <c r="D498">
        <v>1</v>
      </c>
      <c r="E498">
        <v>0</v>
      </c>
      <c r="F498">
        <f>D498+E498</f>
        <v>1</v>
      </c>
    </row>
    <row r="499" spans="1:6" x14ac:dyDescent="0.25">
      <c r="B499" t="s">
        <v>331</v>
      </c>
      <c r="C499" t="s">
        <v>363</v>
      </c>
      <c r="D499">
        <v>430</v>
      </c>
      <c r="E499">
        <v>165</v>
      </c>
      <c r="F499">
        <f t="shared" si="13"/>
        <v>595</v>
      </c>
    </row>
    <row r="500" spans="1:6" x14ac:dyDescent="0.25">
      <c r="B500" t="s">
        <v>331</v>
      </c>
      <c r="C500" t="s">
        <v>364</v>
      </c>
      <c r="D500">
        <v>24</v>
      </c>
      <c r="E500">
        <v>7</v>
      </c>
      <c r="F500">
        <f t="shared" si="13"/>
        <v>31</v>
      </c>
    </row>
    <row r="501" spans="1:6" x14ac:dyDescent="0.25">
      <c r="B501" t="s">
        <v>331</v>
      </c>
      <c r="C501" t="s">
        <v>464</v>
      </c>
      <c r="D501">
        <v>93</v>
      </c>
      <c r="E501">
        <v>20</v>
      </c>
      <c r="F501">
        <f t="shared" si="13"/>
        <v>113</v>
      </c>
    </row>
    <row r="502" spans="1:6" x14ac:dyDescent="0.25">
      <c r="B502" t="s">
        <v>331</v>
      </c>
      <c r="C502" t="s">
        <v>365</v>
      </c>
      <c r="D502">
        <v>61</v>
      </c>
      <c r="E502">
        <v>14</v>
      </c>
      <c r="F502">
        <f t="shared" si="13"/>
        <v>75</v>
      </c>
    </row>
    <row r="503" spans="1:6" x14ac:dyDescent="0.25">
      <c r="B503" t="s">
        <v>331</v>
      </c>
      <c r="C503" t="s">
        <v>366</v>
      </c>
      <c r="D503">
        <v>34</v>
      </c>
      <c r="E503">
        <v>8</v>
      </c>
      <c r="F503">
        <f t="shared" si="13"/>
        <v>42</v>
      </c>
    </row>
    <row r="504" spans="1:6" x14ac:dyDescent="0.25">
      <c r="B504" t="s">
        <v>331</v>
      </c>
      <c r="C504" t="s">
        <v>367</v>
      </c>
      <c r="D504">
        <v>62</v>
      </c>
      <c r="E504">
        <v>10</v>
      </c>
      <c r="F504">
        <f t="shared" si="13"/>
        <v>72</v>
      </c>
    </row>
    <row r="505" spans="1:6" x14ac:dyDescent="0.25">
      <c r="B505" t="s">
        <v>331</v>
      </c>
      <c r="C505" t="s">
        <v>368</v>
      </c>
      <c r="D505">
        <v>264</v>
      </c>
      <c r="E505">
        <v>73</v>
      </c>
      <c r="F505">
        <f t="shared" si="13"/>
        <v>337</v>
      </c>
    </row>
    <row r="506" spans="1:6" x14ac:dyDescent="0.25">
      <c r="B506" t="s">
        <v>331</v>
      </c>
      <c r="C506" t="s">
        <v>369</v>
      </c>
      <c r="D506">
        <v>88</v>
      </c>
      <c r="E506">
        <v>15</v>
      </c>
      <c r="F506">
        <f t="shared" si="13"/>
        <v>103</v>
      </c>
    </row>
    <row r="507" spans="1:6" x14ac:dyDescent="0.25">
      <c r="C507" t="s">
        <v>401</v>
      </c>
      <c r="D507">
        <v>13</v>
      </c>
      <c r="E507">
        <v>31</v>
      </c>
      <c r="F507">
        <f t="shared" si="13"/>
        <v>44</v>
      </c>
    </row>
    <row r="508" spans="1:6" x14ac:dyDescent="0.25">
      <c r="C508" s="1" t="s">
        <v>414</v>
      </c>
      <c r="D508" s="1">
        <f>SUM(D459:D507)</f>
        <v>11735</v>
      </c>
      <c r="E508" s="1">
        <f>SUM(E459:E507)</f>
        <v>3179</v>
      </c>
      <c r="F508" s="1">
        <f>SUM(F459:F507)</f>
        <v>14914</v>
      </c>
    </row>
    <row r="510" spans="1:6" x14ac:dyDescent="0.25">
      <c r="A510" s="1" t="s">
        <v>409</v>
      </c>
      <c r="B510" s="1" t="s">
        <v>410</v>
      </c>
      <c r="C510" s="1" t="s">
        <v>411</v>
      </c>
      <c r="D510" s="1" t="s">
        <v>370</v>
      </c>
      <c r="E510" s="1" t="s">
        <v>1</v>
      </c>
      <c r="F510" s="1" t="s">
        <v>413</v>
      </c>
    </row>
    <row r="511" spans="1:6" x14ac:dyDescent="0.25">
      <c r="A511" s="1"/>
      <c r="B511" s="1"/>
      <c r="C511" s="1"/>
      <c r="D511" s="1" t="s">
        <v>371</v>
      </c>
      <c r="E511" s="1"/>
      <c r="F511" s="1"/>
    </row>
    <row r="512" spans="1:6" x14ac:dyDescent="0.25">
      <c r="A512" s="1"/>
      <c r="B512" s="1"/>
      <c r="C512" s="1"/>
      <c r="D512" s="1" t="s">
        <v>2</v>
      </c>
      <c r="E512" s="1"/>
      <c r="F512" s="1"/>
    </row>
    <row r="513" spans="2:6" x14ac:dyDescent="0.25">
      <c r="B513" t="s">
        <v>372</v>
      </c>
      <c r="C513" t="s">
        <v>373</v>
      </c>
      <c r="D513">
        <v>881</v>
      </c>
      <c r="E513">
        <v>502</v>
      </c>
      <c r="F513">
        <f>D513+E513</f>
        <v>1383</v>
      </c>
    </row>
    <row r="514" spans="2:6" x14ac:dyDescent="0.25">
      <c r="B514" t="s">
        <v>372</v>
      </c>
      <c r="C514" t="s">
        <v>374</v>
      </c>
      <c r="D514">
        <v>1314</v>
      </c>
      <c r="E514">
        <v>414</v>
      </c>
      <c r="F514">
        <f t="shared" ref="F514:F542" si="14">D514+E514</f>
        <v>1728</v>
      </c>
    </row>
    <row r="515" spans="2:6" x14ac:dyDescent="0.25">
      <c r="B515" t="s">
        <v>372</v>
      </c>
      <c r="C515" t="s">
        <v>375</v>
      </c>
      <c r="D515">
        <v>1672</v>
      </c>
      <c r="E515">
        <v>638</v>
      </c>
      <c r="F515">
        <f t="shared" si="14"/>
        <v>2310</v>
      </c>
    </row>
    <row r="516" spans="2:6" x14ac:dyDescent="0.25">
      <c r="B516" t="s">
        <v>372</v>
      </c>
      <c r="C516" t="s">
        <v>376</v>
      </c>
      <c r="D516">
        <v>2302</v>
      </c>
      <c r="E516">
        <v>1036</v>
      </c>
      <c r="F516">
        <f t="shared" si="14"/>
        <v>3338</v>
      </c>
    </row>
    <row r="517" spans="2:6" x14ac:dyDescent="0.25">
      <c r="B517" t="s">
        <v>372</v>
      </c>
      <c r="C517" t="s">
        <v>377</v>
      </c>
      <c r="D517">
        <v>7073</v>
      </c>
      <c r="E517">
        <v>1677</v>
      </c>
      <c r="F517">
        <f t="shared" si="14"/>
        <v>8750</v>
      </c>
    </row>
    <row r="518" spans="2:6" x14ac:dyDescent="0.25">
      <c r="B518" t="s">
        <v>372</v>
      </c>
      <c r="C518" t="s">
        <v>378</v>
      </c>
      <c r="D518">
        <v>3071</v>
      </c>
      <c r="E518">
        <v>1283</v>
      </c>
      <c r="F518">
        <f t="shared" si="14"/>
        <v>4354</v>
      </c>
    </row>
    <row r="519" spans="2:6" x14ac:dyDescent="0.25">
      <c r="B519" t="s">
        <v>372</v>
      </c>
      <c r="C519" t="s">
        <v>379</v>
      </c>
      <c r="D519">
        <v>526</v>
      </c>
      <c r="E519">
        <v>255</v>
      </c>
      <c r="F519">
        <f t="shared" si="14"/>
        <v>781</v>
      </c>
    </row>
    <row r="520" spans="2:6" x14ac:dyDescent="0.25">
      <c r="B520" t="s">
        <v>372</v>
      </c>
      <c r="C520" t="s">
        <v>380</v>
      </c>
      <c r="D520">
        <v>856</v>
      </c>
      <c r="E520">
        <v>329</v>
      </c>
      <c r="F520">
        <f t="shared" si="14"/>
        <v>1185</v>
      </c>
    </row>
    <row r="521" spans="2:6" x14ac:dyDescent="0.25">
      <c r="B521" t="s">
        <v>372</v>
      </c>
      <c r="C521" t="s">
        <v>381</v>
      </c>
      <c r="D521">
        <v>2905</v>
      </c>
      <c r="E521">
        <v>959</v>
      </c>
      <c r="F521">
        <f t="shared" si="14"/>
        <v>3864</v>
      </c>
    </row>
    <row r="522" spans="2:6" x14ac:dyDescent="0.25">
      <c r="B522" t="s">
        <v>372</v>
      </c>
      <c r="C522" t="s">
        <v>382</v>
      </c>
      <c r="D522">
        <v>1796</v>
      </c>
      <c r="E522">
        <v>661</v>
      </c>
      <c r="F522">
        <f t="shared" si="14"/>
        <v>2457</v>
      </c>
    </row>
    <row r="523" spans="2:6" x14ac:dyDescent="0.25">
      <c r="B523" t="s">
        <v>372</v>
      </c>
      <c r="C523" t="s">
        <v>383</v>
      </c>
      <c r="D523">
        <v>5348</v>
      </c>
      <c r="E523">
        <v>1622</v>
      </c>
      <c r="F523">
        <f t="shared" si="14"/>
        <v>6970</v>
      </c>
    </row>
    <row r="524" spans="2:6" x14ac:dyDescent="0.25">
      <c r="B524" t="s">
        <v>372</v>
      </c>
      <c r="C524" t="s">
        <v>384</v>
      </c>
      <c r="D524">
        <v>1863</v>
      </c>
      <c r="E524">
        <v>557</v>
      </c>
      <c r="F524">
        <f t="shared" si="14"/>
        <v>2420</v>
      </c>
    </row>
    <row r="525" spans="2:6" x14ac:dyDescent="0.25">
      <c r="B525" t="s">
        <v>372</v>
      </c>
      <c r="C525" t="s">
        <v>385</v>
      </c>
      <c r="D525">
        <v>3976</v>
      </c>
      <c r="E525">
        <v>1159</v>
      </c>
      <c r="F525">
        <f t="shared" si="14"/>
        <v>5135</v>
      </c>
    </row>
    <row r="526" spans="2:6" x14ac:dyDescent="0.25">
      <c r="B526" t="s">
        <v>372</v>
      </c>
      <c r="C526" t="s">
        <v>386</v>
      </c>
      <c r="D526">
        <v>1636</v>
      </c>
      <c r="E526">
        <v>972</v>
      </c>
      <c r="F526">
        <f t="shared" si="14"/>
        <v>2608</v>
      </c>
    </row>
    <row r="527" spans="2:6" x14ac:dyDescent="0.25">
      <c r="B527" t="s">
        <v>372</v>
      </c>
      <c r="C527" t="s">
        <v>387</v>
      </c>
      <c r="D527">
        <v>1037</v>
      </c>
      <c r="E527">
        <v>495</v>
      </c>
      <c r="F527">
        <f t="shared" si="14"/>
        <v>1532</v>
      </c>
    </row>
    <row r="528" spans="2:6" x14ac:dyDescent="0.25">
      <c r="B528" t="s">
        <v>372</v>
      </c>
      <c r="C528" t="s">
        <v>388</v>
      </c>
      <c r="D528">
        <v>1217</v>
      </c>
      <c r="E528">
        <v>662</v>
      </c>
      <c r="F528">
        <f t="shared" si="14"/>
        <v>1879</v>
      </c>
    </row>
    <row r="529" spans="2:6" x14ac:dyDescent="0.25">
      <c r="B529" t="s">
        <v>372</v>
      </c>
      <c r="C529" t="s">
        <v>371</v>
      </c>
      <c r="D529">
        <v>1820</v>
      </c>
      <c r="E529">
        <v>660</v>
      </c>
      <c r="F529">
        <f t="shared" si="14"/>
        <v>2480</v>
      </c>
    </row>
    <row r="530" spans="2:6" x14ac:dyDescent="0.25">
      <c r="B530" t="s">
        <v>372</v>
      </c>
      <c r="C530" t="s">
        <v>389</v>
      </c>
      <c r="D530">
        <v>525</v>
      </c>
      <c r="E530">
        <v>277</v>
      </c>
      <c r="F530">
        <f t="shared" si="14"/>
        <v>802</v>
      </c>
    </row>
    <row r="531" spans="2:6" x14ac:dyDescent="0.25">
      <c r="B531" t="s">
        <v>372</v>
      </c>
      <c r="C531" t="s">
        <v>390</v>
      </c>
      <c r="D531">
        <v>1811</v>
      </c>
      <c r="E531">
        <v>771</v>
      </c>
      <c r="F531">
        <f t="shared" si="14"/>
        <v>2582</v>
      </c>
    </row>
    <row r="532" spans="2:6" x14ac:dyDescent="0.25">
      <c r="B532" t="s">
        <v>372</v>
      </c>
      <c r="C532" t="s">
        <v>391</v>
      </c>
      <c r="D532">
        <v>725</v>
      </c>
      <c r="E532">
        <v>224</v>
      </c>
      <c r="F532">
        <f t="shared" si="14"/>
        <v>949</v>
      </c>
    </row>
    <row r="533" spans="2:6" x14ac:dyDescent="0.25">
      <c r="B533" t="s">
        <v>372</v>
      </c>
      <c r="C533" t="s">
        <v>392</v>
      </c>
      <c r="D533">
        <v>3990</v>
      </c>
      <c r="E533">
        <v>1045</v>
      </c>
      <c r="F533">
        <f t="shared" si="14"/>
        <v>5035</v>
      </c>
    </row>
    <row r="534" spans="2:6" x14ac:dyDescent="0.25">
      <c r="B534" t="s">
        <v>372</v>
      </c>
      <c r="C534" t="s">
        <v>393</v>
      </c>
      <c r="D534">
        <v>536</v>
      </c>
      <c r="E534">
        <v>319</v>
      </c>
      <c r="F534">
        <f t="shared" si="14"/>
        <v>855</v>
      </c>
    </row>
    <row r="535" spans="2:6" x14ac:dyDescent="0.25">
      <c r="B535" t="s">
        <v>372</v>
      </c>
      <c r="C535" t="s">
        <v>394</v>
      </c>
      <c r="D535">
        <v>7967</v>
      </c>
      <c r="E535">
        <v>2030</v>
      </c>
      <c r="F535">
        <f t="shared" si="14"/>
        <v>9997</v>
      </c>
    </row>
    <row r="536" spans="2:6" x14ac:dyDescent="0.25">
      <c r="B536" t="s">
        <v>372</v>
      </c>
      <c r="C536" t="s">
        <v>395</v>
      </c>
      <c r="D536">
        <v>6007</v>
      </c>
      <c r="E536">
        <v>2120</v>
      </c>
      <c r="F536">
        <f t="shared" si="14"/>
        <v>8127</v>
      </c>
    </row>
    <row r="537" spans="2:6" x14ac:dyDescent="0.25">
      <c r="B537" t="s">
        <v>372</v>
      </c>
      <c r="C537" t="s">
        <v>396</v>
      </c>
      <c r="D537">
        <v>966</v>
      </c>
      <c r="E537">
        <v>486</v>
      </c>
      <c r="F537">
        <f t="shared" si="14"/>
        <v>1452</v>
      </c>
    </row>
    <row r="538" spans="2:6" x14ac:dyDescent="0.25">
      <c r="B538" t="s">
        <v>372</v>
      </c>
      <c r="C538" t="s">
        <v>397</v>
      </c>
      <c r="D538">
        <v>2871</v>
      </c>
      <c r="E538">
        <v>839</v>
      </c>
      <c r="F538">
        <f t="shared" si="14"/>
        <v>3710</v>
      </c>
    </row>
    <row r="539" spans="2:6" x14ac:dyDescent="0.25">
      <c r="B539" t="s">
        <v>372</v>
      </c>
      <c r="C539" t="s">
        <v>398</v>
      </c>
      <c r="D539">
        <v>2569</v>
      </c>
      <c r="E539">
        <v>969</v>
      </c>
      <c r="F539">
        <f t="shared" si="14"/>
        <v>3538</v>
      </c>
    </row>
    <row r="540" spans="2:6" x14ac:dyDescent="0.25">
      <c r="B540" t="s">
        <v>372</v>
      </c>
      <c r="C540" t="s">
        <v>399</v>
      </c>
      <c r="D540">
        <v>5014</v>
      </c>
      <c r="E540">
        <v>1697</v>
      </c>
      <c r="F540">
        <f t="shared" si="14"/>
        <v>6711</v>
      </c>
    </row>
    <row r="541" spans="2:6" x14ac:dyDescent="0.25">
      <c r="B541" t="s">
        <v>372</v>
      </c>
      <c r="C541" t="s">
        <v>400</v>
      </c>
      <c r="D541">
        <v>5942</v>
      </c>
      <c r="E541">
        <v>2136</v>
      </c>
      <c r="F541">
        <f t="shared" si="14"/>
        <v>8078</v>
      </c>
    </row>
    <row r="542" spans="2:6" x14ac:dyDescent="0.25">
      <c r="C542" t="s">
        <v>401</v>
      </c>
      <c r="D542">
        <v>192</v>
      </c>
      <c r="E542">
        <v>17</v>
      </c>
      <c r="F542">
        <f t="shared" si="14"/>
        <v>209</v>
      </c>
    </row>
    <row r="543" spans="2:6" x14ac:dyDescent="0.25">
      <c r="C543" s="1" t="s">
        <v>414</v>
      </c>
      <c r="D543" s="1">
        <f>SUM(D513:D542)</f>
        <v>78408</v>
      </c>
      <c r="E543" s="1">
        <f>SUM(E513:E542)</f>
        <v>26811</v>
      </c>
      <c r="F543" s="1">
        <f>SUM(F513:F542)</f>
        <v>105219</v>
      </c>
    </row>
  </sheetData>
  <printOptions gridLines="1"/>
  <pageMargins left="0.2" right="0.2" top="0.75" bottom="0.75" header="0.3" footer="0.3"/>
  <pageSetup orientation="portrait" r:id="rId1"/>
  <headerFooter>
    <oddHeader>&amp;C&amp;"-,Bold"11/8/2022 General Election
Register of Deeds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Packard, Melissa</dc:creator>
  <cp:lastModifiedBy>Packard, Melissa</cp:lastModifiedBy>
  <cp:lastPrinted>2022-11-28T22:44:24Z</cp:lastPrinted>
  <dcterms:created xsi:type="dcterms:W3CDTF">2022-11-17T15:59:05Z</dcterms:created>
  <dcterms:modified xsi:type="dcterms:W3CDTF">2022-11-28T22:44:29Z</dcterms:modified>
</cp:coreProperties>
</file>