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Website\sos\cec\elec\results\2024\"/>
    </mc:Choice>
  </mc:AlternateContent>
  <xr:revisionPtr revIDLastSave="0" documentId="8_{3621F3A8-538A-4361-8FCB-9827C77CF52E}" xr6:coauthVersionLast="47" xr6:coauthVersionMax="47" xr10:uidLastSave="{00000000-0000-0000-0000-000000000000}"/>
  <bookViews>
    <workbookView xWindow="2550" yWindow="1830" windowWidth="21600" windowHeight="11835" xr2:uid="{D35467FF-E84C-4F36-B947-943EE582C760}"/>
  </bookViews>
  <sheets>
    <sheet name="Register of Deeds (Som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E3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25" i="1"/>
  <c r="E39" i="1"/>
  <c r="E40" i="1"/>
  <c r="E41" i="1"/>
  <c r="E42" i="1" l="1"/>
</calcChain>
</file>

<file path=xl/sharedStrings.xml><?xml version="1.0" encoding="utf-8"?>
<sst xmlns="http://schemas.openxmlformats.org/spreadsheetml/2006/main" count="86" uniqueCount="48">
  <si>
    <t>MUNICIPALITY</t>
  </si>
  <si>
    <t/>
  </si>
  <si>
    <t>STATE UOCAVA</t>
  </si>
  <si>
    <t>TBC</t>
  </si>
  <si>
    <t>SOM</t>
  </si>
  <si>
    <t>Bingham</t>
  </si>
  <si>
    <t>Non-Partisan</t>
  </si>
  <si>
    <t>Blank</t>
  </si>
  <si>
    <t>CTY</t>
  </si>
  <si>
    <t>Anson</t>
  </si>
  <si>
    <t>Athens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</si>
  <si>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</si>
  <si>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</si>
  <si>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</si>
  <si>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</si>
  <si>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</si>
  <si>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</si>
  <si>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</si>
  <si>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</si>
  <si>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</si>
  <si>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Highland Plt</t>
  </si>
  <si>
    <t>Harmony</t>
  </si>
  <si>
    <t>Hartland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</si>
  <si>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</si>
  <si>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</si>
  <si>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</si>
  <si>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</si>
  <si>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</si>
  <si>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</si>
  <si>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</si>
  <si>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Pleasant Ridge Plantation</t>
  </si>
  <si>
    <t>Ripley</t>
  </si>
  <si>
    <t>Rockwood Strip Twp</t>
  </si>
  <si>
    <t>Saint Albans</t>
  </si>
  <si>
    <t>Skowhegan</t>
  </si>
  <si>
    <t>Smithfield</t>
  </si>
  <si>
    <t>Starks</t>
  </si>
  <si>
    <t>The Forks Plantation</t>
  </si>
  <si>
    <t>West Forks Plantation</t>
  </si>
  <si>
    <t>Total:</t>
  </si>
  <si>
    <t>Belanger, Tanya I.
(Declared Write-In)</t>
  </si>
  <si>
    <t>Taunton and Raynham Academy Grant</t>
  </si>
  <si>
    <t>Lexington Twp</t>
  </si>
  <si>
    <t>Bingham/Twps</t>
  </si>
  <si>
    <t>Jackman/Twps</t>
  </si>
  <si>
    <t>Moscow/Twps</t>
  </si>
  <si>
    <t>Moxie Gore Twp</t>
  </si>
  <si>
    <t>Solon/Concord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</si>
</sst>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43B0-4AE8-45E6-B422-B4EE44CBAB44}">
  <sheetPr>
    <pageSetUpPr fitToPage="1"/>
  </sheetPr>
  <dimension ref="A1:H43"/>
  <sheetViews>
    <sheetView tabSelected="1" zoomScaleNormal="100" workbookViewId="0">
      <selection activeCell="K6" sqref="K6"/>
    </sheetView>
  </sheetViews>
  <sheetFormatPr defaultColWidth="9.125" defaultRowHeight="15"/>
  <cols>
    <col min="1" max="1" width="9.125" style="2"/>
    <col min="2" max="2" width="46.25" style="2" customWidth="1"/>
    <col min="3" max="3" width="20" style="7" customWidth="1"/>
    <col min="4" max="5" width="9.125" style="7"/>
    <col min="6" max="16384" width="9.125" style="2"/>
  </cols>
  <sheetData>
    <row r="1" spans="1:5" ht="31.5">
      <c r="A1" s="1" t="s">
        <v>8</v>
      </c>
      <c r="B1" s="1" t="s">
        <v>0</v>
      </c>
      <c r="C1" s="4" t="s">
        <v>40</v>
      </c>
    </row>
    <row r="2" spans="1:5" ht="15.75">
      <c r="A2" s="3" t="s">
        <v>1</v>
      </c>
      <c r="B2" s="3" t="s">
        <v>1</v>
      </c>
      <c r="C2" s="4" t="s">
        <v>5</v>
      </c>
      <c r="D2" s="6"/>
      <c r="E2" s="6"/>
    </row>
    <row r="3" spans="1:5" ht="15.75">
      <c r="C3" s="4" t="s">
        <v>6</v>
      </c>
      <c r="D3" s="4" t="s">
        <v>7</v>
      </c>
      <c r="E3" s="4" t="s">
        <v>3</v>
      </c>
    </row>
    <row r="4" spans="1:5" ht="15.75">
      <c r="A4" s="3" t="s">
        <v>4</v>
      </c>
      <c r="B4" s="3" t="s">
        <v>9</v>
      </c>
      <c r="C4" s="5">
        <v>93</v>
      </c>
      <c r="D4" s="5">
        <v>1224</v>
      </c>
      <c r="E4" s="6">
        <f t="shared" ref="E4:E41" si="0">SUM(C4:D4)</f>
        <v>1317</v>
      </c>
    </row>
    <row r="5" spans="1:5" ht="15.75">
      <c r="A5" s="3" t="s">
        <v>4</v>
      </c>
      <c r="B5" s="3" t="s">
        <v>10</v>
      </c>
      <c r="C5" s="5">
        <v>7</v>
      </c>
      <c r="D5" s="5">
        <v>540</v>
      </c>
      <c r="E5" s="6">
        <f t="shared" si="0"/>
        <v>547</v>
      </c>
    </row>
    <row r="6" spans="1:5" ht="15.75">
      <c r="A6" s="3" t="s">
        <v>4</v>
      </c>
      <c r="B6" s="3" t="s">
        <v>43</v>
      </c>
      <c r="C6" s="5">
        <v>37</v>
      </c>
      <c r="D6" s="5">
        <v>538</v>
      </c>
      <c r="E6" s="6">
        <f t="shared" si="0"/>
        <v>575</v>
      </c>
    </row>
    <row r="7" spans="1:5" ht="15.75">
      <c r="A7" s="3" t="s">
        <v>4</v>
      </c>
      <c r="B7" s="3" t="s">
        <v>11</v>
      </c>
      <c r="C7" s="5">
        <v>4</v>
      </c>
      <c r="D7" s="5">
        <v>39</v>
      </c>
      <c r="E7" s="6">
        <f t="shared" si="0"/>
        <v>43</v>
      </c>
    </row>
    <row r="8" spans="1:5" ht="15.75">
      <c r="A8" s="3" t="s">
        <v>4</v>
      </c>
      <c r="B8" s="3" t="s">
        <v>12</v>
      </c>
      <c r="C8" s="5">
        <v>15</v>
      </c>
      <c r="D8" s="5">
        <v>240</v>
      </c>
      <c r="E8" s="6">
        <f t="shared" si="0"/>
        <v>255</v>
      </c>
    </row>
    <row r="9" spans="1:5" ht="15.75">
      <c r="A9" s="3" t="s">
        <v>4</v>
      </c>
      <c r="B9" s="3" t="s">
        <v>13</v>
      </c>
      <c r="C9" s="5">
        <v>12</v>
      </c>
      <c r="D9" s="5">
        <v>1224</v>
      </c>
      <c r="E9" s="6">
        <f t="shared" si="0"/>
        <v>1236</v>
      </c>
    </row>
    <row r="10" spans="1:5" ht="15.75">
      <c r="A10" s="3" t="s">
        <v>4</v>
      </c>
      <c r="B10" s="3" t="s">
        <v>14</v>
      </c>
      <c r="C10" s="5">
        <v>5</v>
      </c>
      <c r="D10" s="5">
        <v>57</v>
      </c>
      <c r="E10" s="6">
        <f t="shared" si="0"/>
        <v>62</v>
      </c>
    </row>
    <row r="11" spans="1:5" ht="15.75">
      <c r="A11" s="3" t="s">
        <v>4</v>
      </c>
      <c r="B11" s="3" t="s">
        <v>15</v>
      </c>
      <c r="C11" s="5">
        <v>19</v>
      </c>
      <c r="D11" s="5">
        <v>822</v>
      </c>
      <c r="E11" s="6">
        <f t="shared" si="0"/>
        <v>841</v>
      </c>
    </row>
    <row r="12" spans="1:5" ht="15.75">
      <c r="A12" s="3" t="s">
        <v>4</v>
      </c>
      <c r="B12" s="3" t="s">
        <v>16</v>
      </c>
      <c r="C12" s="5">
        <v>0</v>
      </c>
      <c r="D12" s="5">
        <v>27</v>
      </c>
      <c r="E12" s="6">
        <f t="shared" si="0"/>
        <v>27</v>
      </c>
    </row>
    <row r="13" spans="1:5" ht="15.75">
      <c r="A13" s="3" t="s">
        <v>4</v>
      </c>
      <c r="B13" s="3" t="s">
        <v>17</v>
      </c>
      <c r="C13" s="5">
        <v>0</v>
      </c>
      <c r="D13" s="5">
        <v>502</v>
      </c>
      <c r="E13" s="6">
        <f t="shared" si="0"/>
        <v>502</v>
      </c>
    </row>
    <row r="14" spans="1:5" ht="15.75">
      <c r="A14" s="3" t="s">
        <v>4</v>
      </c>
      <c r="B14" s="3" t="s">
        <v>18</v>
      </c>
      <c r="C14" s="5">
        <v>19</v>
      </c>
      <c r="D14" s="5">
        <v>649</v>
      </c>
      <c r="E14" s="6">
        <f t="shared" si="0"/>
        <v>668</v>
      </c>
    </row>
    <row r="15" spans="1:5" ht="15.75">
      <c r="A15" s="3" t="s">
        <v>4</v>
      </c>
      <c r="B15" s="3" t="s">
        <v>19</v>
      </c>
      <c r="C15" s="5">
        <v>3</v>
      </c>
      <c r="D15" s="5">
        <v>3474</v>
      </c>
      <c r="E15" s="6">
        <f t="shared" si="0"/>
        <v>3477</v>
      </c>
    </row>
    <row r="16" spans="1:5" ht="15.75">
      <c r="A16" s="3" t="s">
        <v>4</v>
      </c>
      <c r="B16" s="3" t="s">
        <v>21</v>
      </c>
      <c r="C16" s="5">
        <v>0</v>
      </c>
      <c r="D16" s="5">
        <v>515</v>
      </c>
      <c r="E16" s="6">
        <f t="shared" si="0"/>
        <v>515</v>
      </c>
    </row>
    <row r="17" spans="1:8" ht="15.75">
      <c r="A17" s="3" t="s">
        <v>4</v>
      </c>
      <c r="B17" s="3" t="s">
        <v>22</v>
      </c>
      <c r="C17" s="5">
        <v>1</v>
      </c>
      <c r="D17" s="5">
        <v>985</v>
      </c>
      <c r="E17" s="6">
        <f t="shared" si="0"/>
        <v>986</v>
      </c>
    </row>
    <row r="18" spans="1:8" ht="15.75">
      <c r="A18" s="3" t="s">
        <v>4</v>
      </c>
      <c r="B18" s="3" t="s">
        <v>20</v>
      </c>
      <c r="C18" s="5">
        <v>0</v>
      </c>
      <c r="D18" s="5">
        <v>39</v>
      </c>
      <c r="E18" s="6">
        <f t="shared" si="0"/>
        <v>39</v>
      </c>
    </row>
    <row r="19" spans="1:8" ht="15.75">
      <c r="A19" s="3" t="s">
        <v>4</v>
      </c>
      <c r="B19" s="3" t="s">
        <v>44</v>
      </c>
      <c r="C19" s="5">
        <v>0</v>
      </c>
      <c r="D19" s="5">
        <v>542</v>
      </c>
      <c r="E19" s="6">
        <f t="shared" si="0"/>
        <v>542</v>
      </c>
    </row>
    <row r="20" spans="1:8" ht="15.75">
      <c r="A20" s="3" t="s">
        <v>4</v>
      </c>
      <c r="B20" s="3" t="s">
        <v>42</v>
      </c>
      <c r="C20" s="5">
        <v>0</v>
      </c>
      <c r="D20" s="5">
        <v>106</v>
      </c>
      <c r="E20" s="6">
        <v>106</v>
      </c>
    </row>
    <row r="21" spans="1:8" ht="15.75">
      <c r="A21" s="3" t="s">
        <v>4</v>
      </c>
      <c r="B21" s="3" t="s">
        <v>23</v>
      </c>
      <c r="C21" s="5">
        <v>81</v>
      </c>
      <c r="D21" s="5">
        <v>2391</v>
      </c>
      <c r="E21" s="6">
        <f t="shared" si="0"/>
        <v>2472</v>
      </c>
    </row>
    <row r="22" spans="1:8" ht="15.75">
      <c r="A22" s="3" t="s">
        <v>4</v>
      </c>
      <c r="B22" s="3" t="s">
        <v>24</v>
      </c>
      <c r="C22" s="5">
        <v>55</v>
      </c>
      <c r="D22" s="5">
        <v>451</v>
      </c>
      <c r="E22" s="6">
        <f t="shared" si="0"/>
        <v>506</v>
      </c>
    </row>
    <row r="23" spans="1:8" ht="15.75">
      <c r="A23" s="3" t="s">
        <v>4</v>
      </c>
      <c r="B23" s="3" t="s">
        <v>25</v>
      </c>
      <c r="C23" s="5">
        <v>0</v>
      </c>
      <c r="D23" s="5">
        <v>127</v>
      </c>
      <c r="E23" s="6">
        <f t="shared" si="0"/>
        <v>127</v>
      </c>
    </row>
    <row r="24" spans="1:8" ht="15.75">
      <c r="A24" s="3" t="s">
        <v>4</v>
      </c>
      <c r="B24" s="3" t="s">
        <v>45</v>
      </c>
      <c r="C24" s="5">
        <v>25</v>
      </c>
      <c r="D24" s="5">
        <v>269</v>
      </c>
      <c r="E24" s="6">
        <f t="shared" si="0"/>
        <v>294</v>
      </c>
    </row>
    <row r="25" spans="1:8" ht="15.75">
      <c r="A25" s="3" t="s">
        <v>4</v>
      </c>
      <c r="B25" s="3" t="s">
        <v>46</v>
      </c>
      <c r="C25" s="5">
        <v>0</v>
      </c>
      <c r="D25" s="5">
        <v>5</v>
      </c>
      <c r="E25" s="6">
        <f>SUM(C25:D25)</f>
        <v>5</v>
      </c>
    </row>
    <row r="26" spans="1:8" ht="15.75">
      <c r="A26" s="3" t="s">
        <v>4</v>
      </c>
      <c r="B26" s="3" t="s">
        <v>26</v>
      </c>
      <c r="C26" s="5">
        <v>0</v>
      </c>
      <c r="D26" s="5">
        <v>517</v>
      </c>
      <c r="E26" s="6">
        <f t="shared" si="0"/>
        <v>517</v>
      </c>
    </row>
    <row r="27" spans="1:8" ht="15.75">
      <c r="A27" s="3" t="s">
        <v>4</v>
      </c>
      <c r="B27" s="3" t="s">
        <v>27</v>
      </c>
      <c r="C27" s="5">
        <v>8</v>
      </c>
      <c r="D27" s="5">
        <v>1933</v>
      </c>
      <c r="E27" s="6">
        <f t="shared" si="0"/>
        <v>1941</v>
      </c>
    </row>
    <row r="28" spans="1:8" ht="15.75">
      <c r="A28" s="3" t="s">
        <v>4</v>
      </c>
      <c r="B28" s="3" t="s">
        <v>28</v>
      </c>
      <c r="C28" s="5">
        <v>88</v>
      </c>
      <c r="D28" s="5">
        <v>1096</v>
      </c>
      <c r="E28" s="6">
        <f t="shared" si="0"/>
        <v>1184</v>
      </c>
    </row>
    <row r="29" spans="1:8" ht="15.75">
      <c r="A29" s="3" t="s">
        <v>4</v>
      </c>
      <c r="B29" s="3" t="s">
        <v>29</v>
      </c>
      <c r="C29" s="5">
        <v>1</v>
      </c>
      <c r="D29" s="5">
        <v>2079</v>
      </c>
      <c r="E29" s="6">
        <f t="shared" si="0"/>
        <v>2080</v>
      </c>
      <c r="H29" s="3"/>
    </row>
    <row r="30" spans="1:8" ht="15.75">
      <c r="A30" s="3" t="s">
        <v>4</v>
      </c>
      <c r="B30" s="3" t="s">
        <v>30</v>
      </c>
      <c r="C30" s="5">
        <v>1</v>
      </c>
      <c r="D30" s="5">
        <v>50</v>
      </c>
      <c r="E30" s="6">
        <f t="shared" si="0"/>
        <v>51</v>
      </c>
    </row>
    <row r="31" spans="1:8" ht="15.75">
      <c r="A31" s="3" t="s">
        <v>4</v>
      </c>
      <c r="B31" s="3" t="s">
        <v>31</v>
      </c>
      <c r="C31" s="5">
        <v>0</v>
      </c>
      <c r="D31" s="5">
        <v>318</v>
      </c>
      <c r="E31" s="6">
        <f t="shared" si="0"/>
        <v>318</v>
      </c>
    </row>
    <row r="32" spans="1:8" ht="15.75">
      <c r="A32" s="3" t="s">
        <v>4</v>
      </c>
      <c r="B32" s="3" t="s">
        <v>32</v>
      </c>
      <c r="C32" s="5">
        <v>0</v>
      </c>
      <c r="D32" s="5">
        <v>231</v>
      </c>
      <c r="E32" s="6">
        <f t="shared" si="0"/>
        <v>231</v>
      </c>
    </row>
    <row r="33" spans="1:5" ht="15.75">
      <c r="A33" s="3" t="s">
        <v>4</v>
      </c>
      <c r="B33" s="3" t="s">
        <v>33</v>
      </c>
      <c r="C33" s="5">
        <v>5</v>
      </c>
      <c r="D33" s="5">
        <v>1228</v>
      </c>
      <c r="E33" s="6">
        <f t="shared" si="0"/>
        <v>1233</v>
      </c>
    </row>
    <row r="34" spans="1:5" ht="15.75">
      <c r="A34" s="3" t="s">
        <v>4</v>
      </c>
      <c r="B34" s="3" t="s">
        <v>34</v>
      </c>
      <c r="C34" s="5">
        <v>39</v>
      </c>
      <c r="D34" s="5">
        <v>4292</v>
      </c>
      <c r="E34" s="6">
        <f t="shared" si="0"/>
        <v>4331</v>
      </c>
    </row>
    <row r="35" spans="1:5" ht="15.75">
      <c r="A35" s="3" t="s">
        <v>4</v>
      </c>
      <c r="B35" s="3" t="s">
        <v>35</v>
      </c>
      <c r="C35" s="5">
        <v>5</v>
      </c>
      <c r="D35" s="5">
        <v>636</v>
      </c>
      <c r="E35" s="6">
        <f t="shared" si="0"/>
        <v>641</v>
      </c>
    </row>
    <row r="36" spans="1:5" ht="15.75">
      <c r="A36" s="3" t="s">
        <v>4</v>
      </c>
      <c r="B36" s="3" t="s">
        <v>47</v>
      </c>
      <c r="C36" s="5">
        <v>16</v>
      </c>
      <c r="D36" s="5">
        <v>615</v>
      </c>
      <c r="E36" s="6">
        <f t="shared" si="0"/>
        <v>631</v>
      </c>
    </row>
    <row r="37" spans="1:5" ht="15.75">
      <c r="A37" s="3" t="s">
        <v>4</v>
      </c>
      <c r="B37" s="3" t="s">
        <v>36</v>
      </c>
      <c r="C37" s="5">
        <v>9</v>
      </c>
      <c r="D37" s="5">
        <v>406</v>
      </c>
      <c r="E37" s="6">
        <f t="shared" si="0"/>
        <v>415</v>
      </c>
    </row>
    <row r="38" spans="1:5" ht="15.75">
      <c r="A38" s="3" t="s">
        <v>4</v>
      </c>
      <c r="B38" s="3" t="s">
        <v>41</v>
      </c>
      <c r="C38" s="5">
        <v>0</v>
      </c>
      <c r="D38" s="5">
        <v>4</v>
      </c>
      <c r="E38" s="6">
        <f>SUM(C38:D38)</f>
        <v>4</v>
      </c>
    </row>
    <row r="39" spans="1:5" ht="15.75">
      <c r="A39" s="3" t="s">
        <v>4</v>
      </c>
      <c r="B39" s="3" t="s">
        <v>37</v>
      </c>
      <c r="C39" s="5">
        <v>0</v>
      </c>
      <c r="D39" s="5">
        <v>35</v>
      </c>
      <c r="E39" s="6">
        <f t="shared" si="0"/>
        <v>35</v>
      </c>
    </row>
    <row r="40" spans="1:5" ht="15.75">
      <c r="A40" s="3" t="s">
        <v>4</v>
      </c>
      <c r="B40" s="3" t="s">
        <v>38</v>
      </c>
      <c r="C40" s="5">
        <v>0</v>
      </c>
      <c r="D40" s="5">
        <v>50</v>
      </c>
      <c r="E40" s="6">
        <f t="shared" si="0"/>
        <v>50</v>
      </c>
    </row>
    <row r="41" spans="1:5" ht="15.75">
      <c r="A41" s="3" t="s">
        <v>1</v>
      </c>
      <c r="B41" s="3" t="s">
        <v>2</v>
      </c>
      <c r="C41" s="5">
        <v>0</v>
      </c>
      <c r="D41" s="5">
        <v>112</v>
      </c>
      <c r="E41" s="6">
        <f t="shared" si="0"/>
        <v>112</v>
      </c>
    </row>
    <row r="42" spans="1:5" s="3" customFormat="1" ht="15.75">
      <c r="B42" s="1" t="s">
        <v>39</v>
      </c>
      <c r="C42" s="4">
        <f>SUM(C4:C41)</f>
        <v>548</v>
      </c>
      <c r="D42" s="4">
        <f>SUM(D4:D41)</f>
        <v>28368</v>
      </c>
      <c r="E42" s="4">
        <f>SUM(C42:D42)</f>
        <v>28916</v>
      </c>
    </row>
    <row r="43" spans="1:5" s="3" customFormat="1" ht="15.75">
      <c r="C43" s="6"/>
      <c r="D43" s="6"/>
      <c r="E43" s="6"/>
    </row>
  </sheetData>
  <printOptions horizontalCentered="1" gridLines="1"/>
  <pageMargins left="0.7" right="0.7" top="0.75" bottom="0.25" header="0.3" footer="0"/>
  <pageSetup scale="96" fitToHeight="0" orientation="portrait" r:id="rId1"/>
  <headerFooter>
    <oddHeader>&amp;C&amp;"Calibri,Bold"11/5/2024 General Election - Register of Deeds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Deeds (Som)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Starr, Matthew</dc:creator>
  <cp:lastModifiedBy>Lane, Sarah</cp:lastModifiedBy>
  <cp:lastPrinted>2024-11-26T00:21:41Z</cp:lastPrinted>
  <dcterms:created xsi:type="dcterms:W3CDTF">2024-11-21T17:01:59Z</dcterms:created>
  <dcterms:modified xsi:type="dcterms:W3CDTF">2024-11-26T18:26:36Z</dcterms:modified>
</cp:coreProperties>
</file>