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18195" windowHeight="774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226" i="1" l="1"/>
  <c r="E226" i="1"/>
  <c r="D226" i="1"/>
  <c r="F216" i="1"/>
  <c r="E216" i="1"/>
  <c r="D216" i="1"/>
  <c r="F202" i="1"/>
  <c r="E202" i="1"/>
  <c r="D202" i="1"/>
  <c r="F191" i="1"/>
  <c r="E191" i="1"/>
  <c r="D191" i="1"/>
  <c r="F184" i="1"/>
  <c r="E184" i="1"/>
  <c r="D184" i="1"/>
  <c r="F173" i="1"/>
  <c r="E173" i="1"/>
  <c r="D173" i="1"/>
  <c r="F155" i="1"/>
  <c r="E155" i="1"/>
  <c r="D155" i="1"/>
  <c r="F143" i="1"/>
  <c r="E143" i="1"/>
  <c r="D143" i="1"/>
  <c r="F130" i="1"/>
  <c r="E130" i="1"/>
  <c r="D130" i="1"/>
  <c r="H117" i="1"/>
  <c r="G117" i="1"/>
  <c r="F117" i="1"/>
  <c r="E117" i="1"/>
  <c r="D117" i="1"/>
  <c r="F105" i="1"/>
  <c r="E105" i="1"/>
  <c r="D105" i="1"/>
  <c r="F89" i="1"/>
  <c r="E89" i="1"/>
  <c r="D89" i="1"/>
  <c r="F67" i="1"/>
  <c r="E67" i="1"/>
  <c r="D67" i="1"/>
  <c r="F57" i="1"/>
  <c r="E57" i="1"/>
  <c r="D57" i="1"/>
  <c r="F46" i="1"/>
  <c r="E46" i="1"/>
  <c r="D46" i="1"/>
  <c r="F13" i="1"/>
  <c r="E13" i="1"/>
  <c r="D13" i="1"/>
  <c r="F5" i="1"/>
  <c r="E5" i="1"/>
  <c r="D5" i="1"/>
</calcChain>
</file>

<file path=xl/sharedStrings.xml><?xml version="1.0" encoding="utf-8"?>
<sst xmlns="http://schemas.openxmlformats.org/spreadsheetml/2006/main" count="456" uniqueCount="198">
  <si>
    <t>Madore, Noel Haynes</t>
  </si>
  <si>
    <t>BLANK</t>
  </si>
  <si>
    <t>Lewiston</t>
  </si>
  <si>
    <t>TOWN</t>
  </si>
  <si>
    <t>AND</t>
  </si>
  <si>
    <t>LEWISTON</t>
  </si>
  <si>
    <t>STATE UOCAVA</t>
  </si>
  <si>
    <t>McConnell, Velma M.</t>
  </si>
  <si>
    <t>Auburn</t>
  </si>
  <si>
    <t>AUBURN</t>
  </si>
  <si>
    <t>MECHANIC FALLS</t>
  </si>
  <si>
    <t>POLAND</t>
  </si>
  <si>
    <t>Fournier, Norman L.</t>
  </si>
  <si>
    <t>Wallagrass</t>
  </si>
  <si>
    <t>ARO</t>
  </si>
  <si>
    <t>ALLAGASH</t>
  </si>
  <si>
    <t>CASWELL</t>
  </si>
  <si>
    <t>CONNOR TWP</t>
  </si>
  <si>
    <t>CROSS LAKE TWP (T17 R5)</t>
  </si>
  <si>
    <t>CYR PLT</t>
  </si>
  <si>
    <t>EAGLE LAKE</t>
  </si>
  <si>
    <t>FORT KENT</t>
  </si>
  <si>
    <t>FRENCHVILLE</t>
  </si>
  <si>
    <t>GRAND ISLE</t>
  </si>
  <si>
    <t>HAMLIN</t>
  </si>
  <si>
    <t>LIMESTONE</t>
  </si>
  <si>
    <t>MADAWASKA</t>
  </si>
  <si>
    <t>MADAWASKA LAKE TWP (T16 R4)</t>
  </si>
  <si>
    <t>NASHVILLE PLT</t>
  </si>
  <si>
    <t>NEW CANADA</t>
  </si>
  <si>
    <t>NEW SWEDEN</t>
  </si>
  <si>
    <t>PERHAM</t>
  </si>
  <si>
    <t>PORTAGE LAKE</t>
  </si>
  <si>
    <t>SAINT AGATHA</t>
  </si>
  <si>
    <t>SAINT FRANCIS</t>
  </si>
  <si>
    <t>SAINT JOHN PLT</t>
  </si>
  <si>
    <t>STOCKHOLM</t>
  </si>
  <si>
    <t>VAN BUREN</t>
  </si>
  <si>
    <t>WADE</t>
  </si>
  <si>
    <t>WALLAGRASS</t>
  </si>
  <si>
    <t>WESTMANLAND</t>
  </si>
  <si>
    <t>WINTERVILLE PLT</t>
  </si>
  <si>
    <t>WOODLAND</t>
  </si>
  <si>
    <t>Jamieson, Neil D., Jr.</t>
  </si>
  <si>
    <t>Scarborough</t>
  </si>
  <si>
    <t>CUM</t>
  </si>
  <si>
    <t>BALDWIN</t>
  </si>
  <si>
    <t>BRIDGTON</t>
  </si>
  <si>
    <t>GORHAM</t>
  </si>
  <si>
    <t>SCARBOROUGH</t>
  </si>
  <si>
    <t>SEBAGO</t>
  </si>
  <si>
    <t>STANDISH</t>
  </si>
  <si>
    <t>McGrane, Gary T.</t>
  </si>
  <si>
    <t>Jay</t>
  </si>
  <si>
    <t>FRA</t>
  </si>
  <si>
    <t>CARTHAGE</t>
  </si>
  <si>
    <t>JAY</t>
  </si>
  <si>
    <t>TEMPLE</t>
  </si>
  <si>
    <t>WILTON</t>
  </si>
  <si>
    <t xml:space="preserve">WILTON - WASHINGTON TWP                                                                                                                               </t>
  </si>
  <si>
    <t>Walsh, Susan E.</t>
  </si>
  <si>
    <t>Ellsworth</t>
  </si>
  <si>
    <t>HAN</t>
  </si>
  <si>
    <t>AMHERST</t>
  </si>
  <si>
    <t>AURORA</t>
  </si>
  <si>
    <t xml:space="preserve">BEDDINGTON - T22 MD TWP                                                                                                                               </t>
  </si>
  <si>
    <t>BLUE HILL</t>
  </si>
  <si>
    <t xml:space="preserve">BURLINGTON - T3 ND                                                                                                                                    </t>
  </si>
  <si>
    <t>EASTBROOK</t>
  </si>
  <si>
    <t>GOULDSBORO</t>
  </si>
  <si>
    <t>GREAT POND</t>
  </si>
  <si>
    <t>MARIAVILLE</t>
  </si>
  <si>
    <t>OSBORN</t>
  </si>
  <si>
    <t>OTIS</t>
  </si>
  <si>
    <t>SORRENTO</t>
  </si>
  <si>
    <t>SULLIVAN</t>
  </si>
  <si>
    <t>SURRY</t>
  </si>
  <si>
    <t>WALTHAM</t>
  </si>
  <si>
    <t>WINTER HARBOR</t>
  </si>
  <si>
    <t>Blasi, Antonio</t>
  </si>
  <si>
    <t>Hancock</t>
  </si>
  <si>
    <t>BAR HARBOR</t>
  </si>
  <si>
    <t>CRANBERRY ISLES</t>
  </si>
  <si>
    <t>FRANKLIN</t>
  </si>
  <si>
    <t>FRENCHBORO</t>
  </si>
  <si>
    <t>HANCOCK</t>
  </si>
  <si>
    <t>LAMOINE</t>
  </si>
  <si>
    <t>MOUNT DESERT</t>
  </si>
  <si>
    <t>SOUTHWEST HARBOR</t>
  </si>
  <si>
    <t>SWANS ISLAND</t>
  </si>
  <si>
    <t>TREMONT</t>
  </si>
  <si>
    <t>TRENTON</t>
  </si>
  <si>
    <t>Crockett, Patsy A.</t>
  </si>
  <si>
    <t>Paradis, Patrick E.</t>
  </si>
  <si>
    <t>Pease, Carl E.</t>
  </si>
  <si>
    <t>Augusta</t>
  </si>
  <si>
    <t>Windsor</t>
  </si>
  <si>
    <t>KEN</t>
  </si>
  <si>
    <t>AUGUSTA</t>
  </si>
  <si>
    <t>CHELSEA</t>
  </si>
  <si>
    <t>CHINA</t>
  </si>
  <si>
    <t>MANCHESTER</t>
  </si>
  <si>
    <t>SIDNEY</t>
  </si>
  <si>
    <t>VASSALBORO</t>
  </si>
  <si>
    <t>WINDSOR</t>
  </si>
  <si>
    <t>Jabar, George M.</t>
  </si>
  <si>
    <t>Waterville</t>
  </si>
  <si>
    <t>ALBION</t>
  </si>
  <si>
    <t>BELGRADE</t>
  </si>
  <si>
    <t>BENTON</t>
  </si>
  <si>
    <t>CLINTON</t>
  </si>
  <si>
    <t>OAKLAND</t>
  </si>
  <si>
    <t>ROME</t>
  </si>
  <si>
    <t>WATERVILLE</t>
  </si>
  <si>
    <t>WINSLOW</t>
  </si>
  <si>
    <t>Pohlman, Sharyn L.</t>
  </si>
  <si>
    <t>Camden</t>
  </si>
  <si>
    <t>KNO</t>
  </si>
  <si>
    <t>APPLETON</t>
  </si>
  <si>
    <t>CAMDEN</t>
  </si>
  <si>
    <t>HOPE</t>
  </si>
  <si>
    <t>ISLE AU HAUT</t>
  </si>
  <si>
    <t>MATINICUS ISLE PLT</t>
  </si>
  <si>
    <t>NORTH HAVEN</t>
  </si>
  <si>
    <t>ROCKPORT</t>
  </si>
  <si>
    <t>VINALHAVEN</t>
  </si>
  <si>
    <t>Trescot, Mary R.</t>
  </si>
  <si>
    <t>Damariscotta</t>
  </si>
  <si>
    <t>LIN</t>
  </si>
  <si>
    <t>ALNA</t>
  </si>
  <si>
    <t>DAMARISCOTTA</t>
  </si>
  <si>
    <t>DRESDEN</t>
  </si>
  <si>
    <t>JEFFERSON</t>
  </si>
  <si>
    <t>NEWCASTLE</t>
  </si>
  <si>
    <t>SOMERVILLE</t>
  </si>
  <si>
    <t>WHITEFIELD</t>
  </si>
  <si>
    <t>McKinney, Michael A.</t>
  </si>
  <si>
    <t>Hiram</t>
  </si>
  <si>
    <t>OXF</t>
  </si>
  <si>
    <t>ALBANY TWP</t>
  </si>
  <si>
    <t>BROWNFIELD</t>
  </si>
  <si>
    <t>DENMARK</t>
  </si>
  <si>
    <t>FRYEBURG</t>
  </si>
  <si>
    <t>GREENWOOD</t>
  </si>
  <si>
    <t>HIRAM</t>
  </si>
  <si>
    <t>LOVELL</t>
  </si>
  <si>
    <t>NORWAY</t>
  </si>
  <si>
    <t>PORTER</t>
  </si>
  <si>
    <t>STONEHAM</t>
  </si>
  <si>
    <t>STOW</t>
  </si>
  <si>
    <t>SWEDEN</t>
  </si>
  <si>
    <t>WATERFORD</t>
  </si>
  <si>
    <t>Baldacci, Peter K.</t>
  </si>
  <si>
    <t>Bangor</t>
  </si>
  <si>
    <t>PEN</t>
  </si>
  <si>
    <t>BANGOR</t>
  </si>
  <si>
    <t>BREWER</t>
  </si>
  <si>
    <t>CLIFTON</t>
  </si>
  <si>
    <t>EDDINGTON</t>
  </si>
  <si>
    <t>HOLDEN</t>
  </si>
  <si>
    <t>VEAZIE</t>
  </si>
  <si>
    <t>Crosby, Charles Earl, III</t>
  </si>
  <si>
    <t>Topsham</t>
  </si>
  <si>
    <t>SAG</t>
  </si>
  <si>
    <t>BOWDOIN</t>
  </si>
  <si>
    <t>TOPSHAM</t>
  </si>
  <si>
    <t>Grose, Carol Ann</t>
  </si>
  <si>
    <t>Woolwich</t>
  </si>
  <si>
    <t>ARROWSIC</t>
  </si>
  <si>
    <t>GEORGETOWN</t>
  </si>
  <si>
    <t>PHIPPSBURG</t>
  </si>
  <si>
    <t>RICHMOND</t>
  </si>
  <si>
    <t>WEST BATH</t>
  </si>
  <si>
    <t>WOOLWICH</t>
  </si>
  <si>
    <t>Shorey, William D.</t>
  </si>
  <si>
    <t>Searsport</t>
  </si>
  <si>
    <t>WAL</t>
  </si>
  <si>
    <t>FRANKFORT</t>
  </si>
  <si>
    <t>JACKSON</t>
  </si>
  <si>
    <t>MONROE</t>
  </si>
  <si>
    <t>PROSPECT</t>
  </si>
  <si>
    <t>SEARSPORT</t>
  </si>
  <si>
    <t>STOCKTON SPRINGS</t>
  </si>
  <si>
    <t>SWANVILLE</t>
  </si>
  <si>
    <t>WINTERPORT</t>
  </si>
  <si>
    <t>Clark, Richard</t>
  </si>
  <si>
    <t>Wells</t>
  </si>
  <si>
    <t>YOR</t>
  </si>
  <si>
    <t>ELIOT</t>
  </si>
  <si>
    <t>KITTERY</t>
  </si>
  <si>
    <t>OGUNQUIT</t>
  </si>
  <si>
    <t>WELLS</t>
  </si>
  <si>
    <t>YORK</t>
  </si>
  <si>
    <t>DIS</t>
  </si>
  <si>
    <t>CTY</t>
  </si>
  <si>
    <t>Total Ballots Cast</t>
  </si>
  <si>
    <t>ELLSWORTH/FLETCHERS LANDING TWP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</si>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</sst>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6"/>
  <sheetViews>
    <sheetView tabSelected="1" zoomScaleNormal="100" workbookViewId="0"/>
  </sheetViews>
  <sheetFormatPr defaultRowHeight="15" x14ac:dyDescent="0.25"/>
  <cols>
    <col min="1" max="1" width="3.85546875" bestFit="1" customWidth="1"/>
    <col min="2" max="2" width="5.140625" bestFit="1" customWidth="1"/>
    <col min="3" max="3" width="31" customWidth="1"/>
    <col min="4" max="4" width="21.42578125" bestFit="1" customWidth="1"/>
    <col min="5" max="5" width="16.5703125" bestFit="1" customWidth="1"/>
    <col min="6" max="6" width="16.140625" bestFit="1" customWidth="1"/>
    <col min="8" max="8" width="16.140625" bestFit="1" customWidth="1"/>
  </cols>
  <sheetData>
    <row r="1" spans="1:6" x14ac:dyDescent="0.25">
      <c r="A1" s="1" t="s">
        <v>193</v>
      </c>
      <c r="B1" s="1" t="s">
        <v>194</v>
      </c>
      <c r="C1" s="1" t="s">
        <v>3</v>
      </c>
      <c r="D1" s="1" t="s">
        <v>0</v>
      </c>
      <c r="E1" s="1" t="s">
        <v>1</v>
      </c>
      <c r="F1" s="1" t="s">
        <v>195</v>
      </c>
    </row>
    <row r="2" spans="1:6" x14ac:dyDescent="0.25">
      <c r="A2" s="1"/>
      <c r="B2" s="1"/>
      <c r="C2" s="1"/>
      <c r="D2" s="1" t="s">
        <v>2</v>
      </c>
      <c r="E2" s="1"/>
      <c r="F2" s="1"/>
    </row>
    <row r="3" spans="1:6" x14ac:dyDescent="0.25">
      <c r="A3">
        <v>1</v>
      </c>
      <c r="B3" t="s">
        <v>4</v>
      </c>
      <c r="C3" t="s">
        <v>5</v>
      </c>
      <c r="D3">
        <v>450</v>
      </c>
      <c r="E3">
        <v>112</v>
      </c>
      <c r="F3">
        <v>562</v>
      </c>
    </row>
    <row r="4" spans="1:6" x14ac:dyDescent="0.25">
      <c r="A4">
        <v>1</v>
      </c>
      <c r="B4" t="s">
        <v>4</v>
      </c>
      <c r="C4" t="s">
        <v>6</v>
      </c>
      <c r="D4">
        <v>0</v>
      </c>
      <c r="E4">
        <v>0</v>
      </c>
      <c r="F4">
        <v>0</v>
      </c>
    </row>
    <row r="5" spans="1:6" s="1" customFormat="1" x14ac:dyDescent="0.25">
      <c r="C5" s="1" t="s">
        <v>197</v>
      </c>
      <c r="D5" s="1">
        <f>SUM(D3:D4)</f>
        <v>450</v>
      </c>
      <c r="E5" s="1">
        <f>SUM(E3:E4)</f>
        <v>112</v>
      </c>
      <c r="F5" s="1">
        <f>SUM(F3:F4)</f>
        <v>562</v>
      </c>
    </row>
    <row r="7" spans="1:6" x14ac:dyDescent="0.25">
      <c r="A7" s="1" t="s">
        <v>193</v>
      </c>
      <c r="B7" s="1" t="s">
        <v>194</v>
      </c>
      <c r="C7" s="1" t="s">
        <v>3</v>
      </c>
      <c r="D7" s="1" t="s">
        <v>7</v>
      </c>
      <c r="E7" s="1" t="s">
        <v>1</v>
      </c>
      <c r="F7" s="1" t="s">
        <v>195</v>
      </c>
    </row>
    <row r="8" spans="1:6" x14ac:dyDescent="0.25">
      <c r="D8" s="1" t="s">
        <v>8</v>
      </c>
      <c r="E8" s="1"/>
    </row>
    <row r="9" spans="1:6" x14ac:dyDescent="0.25">
      <c r="A9">
        <v>6</v>
      </c>
      <c r="B9" t="s">
        <v>4</v>
      </c>
      <c r="C9" t="s">
        <v>9</v>
      </c>
      <c r="D9">
        <v>316</v>
      </c>
      <c r="E9">
        <v>58</v>
      </c>
      <c r="F9">
        <v>374</v>
      </c>
    </row>
    <row r="10" spans="1:6" x14ac:dyDescent="0.25">
      <c r="A10">
        <v>6</v>
      </c>
      <c r="B10" t="s">
        <v>4</v>
      </c>
      <c r="C10" t="s">
        <v>10</v>
      </c>
      <c r="D10">
        <v>35</v>
      </c>
      <c r="E10">
        <v>4</v>
      </c>
      <c r="F10">
        <v>39</v>
      </c>
    </row>
    <row r="11" spans="1:6" x14ac:dyDescent="0.25">
      <c r="A11">
        <v>6</v>
      </c>
      <c r="B11" t="s">
        <v>4</v>
      </c>
      <c r="C11" t="s">
        <v>11</v>
      </c>
      <c r="D11">
        <v>97</v>
      </c>
      <c r="E11">
        <v>15</v>
      </c>
      <c r="F11">
        <v>112</v>
      </c>
    </row>
    <row r="12" spans="1:6" x14ac:dyDescent="0.25">
      <c r="A12">
        <v>6</v>
      </c>
      <c r="B12" t="s">
        <v>4</v>
      </c>
      <c r="C12" t="s">
        <v>6</v>
      </c>
      <c r="D12">
        <v>0</v>
      </c>
      <c r="E12">
        <v>0</v>
      </c>
      <c r="F12">
        <v>0</v>
      </c>
    </row>
    <row r="13" spans="1:6" s="1" customFormat="1" x14ac:dyDescent="0.25">
      <c r="C13" s="1" t="s">
        <v>197</v>
      </c>
      <c r="D13" s="1">
        <f>SUM(D9:D12)</f>
        <v>448</v>
      </c>
      <c r="E13" s="1">
        <f>SUM(E9:E12)</f>
        <v>77</v>
      </c>
      <c r="F13" s="1">
        <f>SUM(F9:F12)</f>
        <v>525</v>
      </c>
    </row>
    <row r="15" spans="1:6" x14ac:dyDescent="0.25">
      <c r="A15" s="1" t="s">
        <v>193</v>
      </c>
      <c r="B15" s="1" t="s">
        <v>194</v>
      </c>
      <c r="C15" s="1" t="s">
        <v>3</v>
      </c>
      <c r="D15" s="1" t="s">
        <v>12</v>
      </c>
      <c r="E15" s="1" t="s">
        <v>1</v>
      </c>
      <c r="F15" s="1" t="s">
        <v>195</v>
      </c>
    </row>
    <row r="16" spans="1:6" x14ac:dyDescent="0.25">
      <c r="D16" s="1" t="s">
        <v>13</v>
      </c>
      <c r="E16" s="1"/>
    </row>
    <row r="17" spans="1:6" x14ac:dyDescent="0.25">
      <c r="A17">
        <v>3</v>
      </c>
      <c r="B17" t="s">
        <v>14</v>
      </c>
      <c r="C17" t="s">
        <v>15</v>
      </c>
      <c r="D17">
        <v>16</v>
      </c>
      <c r="E17">
        <v>4</v>
      </c>
      <c r="F17">
        <v>20</v>
      </c>
    </row>
    <row r="18" spans="1:6" x14ac:dyDescent="0.25">
      <c r="A18">
        <v>3</v>
      </c>
      <c r="B18" t="s">
        <v>14</v>
      </c>
      <c r="C18" t="s">
        <v>16</v>
      </c>
      <c r="D18">
        <v>9</v>
      </c>
      <c r="E18">
        <v>1</v>
      </c>
      <c r="F18">
        <v>10</v>
      </c>
    </row>
    <row r="19" spans="1:6" x14ac:dyDescent="0.25">
      <c r="A19">
        <v>3</v>
      </c>
      <c r="B19" t="s">
        <v>14</v>
      </c>
      <c r="C19" t="s">
        <v>17</v>
      </c>
      <c r="D19">
        <v>0</v>
      </c>
      <c r="E19">
        <v>0</v>
      </c>
      <c r="F19">
        <v>0</v>
      </c>
    </row>
    <row r="20" spans="1:6" x14ac:dyDescent="0.25">
      <c r="A20">
        <v>3</v>
      </c>
      <c r="B20" t="s">
        <v>14</v>
      </c>
      <c r="C20" t="s">
        <v>18</v>
      </c>
      <c r="D20">
        <v>3</v>
      </c>
      <c r="E20">
        <v>0</v>
      </c>
      <c r="F20">
        <v>3</v>
      </c>
    </row>
    <row r="21" spans="1:6" x14ac:dyDescent="0.25">
      <c r="A21">
        <v>3</v>
      </c>
      <c r="B21" t="s">
        <v>14</v>
      </c>
      <c r="C21" t="s">
        <v>19</v>
      </c>
      <c r="D21">
        <v>10</v>
      </c>
      <c r="E21">
        <v>0</v>
      </c>
      <c r="F21">
        <v>10</v>
      </c>
    </row>
    <row r="22" spans="1:6" x14ac:dyDescent="0.25">
      <c r="A22">
        <v>3</v>
      </c>
      <c r="B22" t="s">
        <v>14</v>
      </c>
      <c r="C22" t="s">
        <v>20</v>
      </c>
      <c r="D22">
        <v>72</v>
      </c>
      <c r="E22">
        <v>2</v>
      </c>
      <c r="F22">
        <v>74</v>
      </c>
    </row>
    <row r="23" spans="1:6" x14ac:dyDescent="0.25">
      <c r="A23">
        <v>3</v>
      </c>
      <c r="B23" t="s">
        <v>14</v>
      </c>
      <c r="C23" t="s">
        <v>21</v>
      </c>
      <c r="D23">
        <v>283</v>
      </c>
      <c r="E23">
        <v>12</v>
      </c>
      <c r="F23">
        <v>295</v>
      </c>
    </row>
    <row r="24" spans="1:6" x14ac:dyDescent="0.25">
      <c r="A24">
        <v>3</v>
      </c>
      <c r="B24" t="s">
        <v>14</v>
      </c>
      <c r="C24" t="s">
        <v>22</v>
      </c>
      <c r="D24">
        <v>39</v>
      </c>
      <c r="E24">
        <v>2</v>
      </c>
      <c r="F24">
        <v>41</v>
      </c>
    </row>
    <row r="25" spans="1:6" x14ac:dyDescent="0.25">
      <c r="A25">
        <v>3</v>
      </c>
      <c r="B25" t="s">
        <v>14</v>
      </c>
      <c r="C25" t="s">
        <v>23</v>
      </c>
      <c r="D25">
        <v>54</v>
      </c>
      <c r="E25">
        <v>3</v>
      </c>
      <c r="F25">
        <v>57</v>
      </c>
    </row>
    <row r="26" spans="1:6" x14ac:dyDescent="0.25">
      <c r="A26">
        <v>3</v>
      </c>
      <c r="B26" t="s">
        <v>14</v>
      </c>
      <c r="C26" t="s">
        <v>24</v>
      </c>
      <c r="D26">
        <v>4</v>
      </c>
      <c r="E26">
        <v>0</v>
      </c>
      <c r="F26">
        <v>4</v>
      </c>
    </row>
    <row r="27" spans="1:6" x14ac:dyDescent="0.25">
      <c r="A27">
        <v>3</v>
      </c>
      <c r="B27" t="s">
        <v>14</v>
      </c>
      <c r="C27" t="s">
        <v>25</v>
      </c>
      <c r="D27">
        <v>53</v>
      </c>
      <c r="E27">
        <v>6</v>
      </c>
      <c r="F27">
        <v>59</v>
      </c>
    </row>
    <row r="28" spans="1:6" x14ac:dyDescent="0.25">
      <c r="A28">
        <v>3</v>
      </c>
      <c r="B28" t="s">
        <v>14</v>
      </c>
      <c r="C28" t="s">
        <v>26</v>
      </c>
      <c r="D28">
        <v>561</v>
      </c>
      <c r="E28">
        <v>85</v>
      </c>
      <c r="F28">
        <v>646</v>
      </c>
    </row>
    <row r="29" spans="1:6" x14ac:dyDescent="0.25">
      <c r="A29">
        <v>3</v>
      </c>
      <c r="B29" t="s">
        <v>14</v>
      </c>
      <c r="C29" t="s">
        <v>27</v>
      </c>
      <c r="D29">
        <v>5</v>
      </c>
      <c r="E29">
        <v>1</v>
      </c>
      <c r="F29">
        <v>6</v>
      </c>
    </row>
    <row r="30" spans="1:6" x14ac:dyDescent="0.25">
      <c r="A30">
        <v>3</v>
      </c>
      <c r="B30" t="s">
        <v>14</v>
      </c>
      <c r="C30" t="s">
        <v>28</v>
      </c>
      <c r="D30">
        <v>1</v>
      </c>
      <c r="E30">
        <v>0</v>
      </c>
      <c r="F30">
        <v>1</v>
      </c>
    </row>
    <row r="31" spans="1:6" x14ac:dyDescent="0.25">
      <c r="A31">
        <v>3</v>
      </c>
      <c r="B31" t="s">
        <v>14</v>
      </c>
      <c r="C31" t="s">
        <v>29</v>
      </c>
      <c r="D31">
        <v>20</v>
      </c>
      <c r="E31">
        <v>0</v>
      </c>
      <c r="F31">
        <v>20</v>
      </c>
    </row>
    <row r="32" spans="1:6" x14ac:dyDescent="0.25">
      <c r="A32">
        <v>3</v>
      </c>
      <c r="B32" t="s">
        <v>14</v>
      </c>
      <c r="C32" t="s">
        <v>30</v>
      </c>
      <c r="D32">
        <v>17</v>
      </c>
      <c r="E32">
        <v>7</v>
      </c>
      <c r="F32">
        <v>24</v>
      </c>
    </row>
    <row r="33" spans="1:6" x14ac:dyDescent="0.25">
      <c r="A33">
        <v>3</v>
      </c>
      <c r="B33" t="s">
        <v>14</v>
      </c>
      <c r="C33" t="s">
        <v>31</v>
      </c>
      <c r="D33">
        <v>2</v>
      </c>
      <c r="E33">
        <v>1</v>
      </c>
      <c r="F33">
        <v>3</v>
      </c>
    </row>
    <row r="34" spans="1:6" x14ac:dyDescent="0.25">
      <c r="A34">
        <v>3</v>
      </c>
      <c r="B34" t="s">
        <v>14</v>
      </c>
      <c r="C34" t="s">
        <v>32</v>
      </c>
      <c r="D34">
        <v>9</v>
      </c>
      <c r="E34">
        <v>1</v>
      </c>
      <c r="F34">
        <v>10</v>
      </c>
    </row>
    <row r="35" spans="1:6" x14ac:dyDescent="0.25">
      <c r="A35">
        <v>3</v>
      </c>
      <c r="B35" t="s">
        <v>14</v>
      </c>
      <c r="C35" t="s">
        <v>33</v>
      </c>
      <c r="D35">
        <v>39</v>
      </c>
      <c r="E35">
        <v>2</v>
      </c>
      <c r="F35">
        <v>41</v>
      </c>
    </row>
    <row r="36" spans="1:6" x14ac:dyDescent="0.25">
      <c r="A36">
        <v>3</v>
      </c>
      <c r="B36" t="s">
        <v>14</v>
      </c>
      <c r="C36" t="s">
        <v>34</v>
      </c>
      <c r="D36">
        <v>28</v>
      </c>
      <c r="E36">
        <v>2</v>
      </c>
      <c r="F36">
        <v>30</v>
      </c>
    </row>
    <row r="37" spans="1:6" x14ac:dyDescent="0.25">
      <c r="A37">
        <v>3</v>
      </c>
      <c r="B37" t="s">
        <v>14</v>
      </c>
      <c r="C37" t="s">
        <v>35</v>
      </c>
      <c r="D37">
        <v>14</v>
      </c>
      <c r="E37">
        <v>1</v>
      </c>
      <c r="F37">
        <v>15</v>
      </c>
    </row>
    <row r="38" spans="1:6" x14ac:dyDescent="0.25">
      <c r="A38">
        <v>3</v>
      </c>
      <c r="B38" t="s">
        <v>14</v>
      </c>
      <c r="C38" t="s">
        <v>36</v>
      </c>
      <c r="D38">
        <v>12</v>
      </c>
      <c r="E38">
        <v>0</v>
      </c>
      <c r="F38">
        <v>12</v>
      </c>
    </row>
    <row r="39" spans="1:6" x14ac:dyDescent="0.25">
      <c r="A39">
        <v>3</v>
      </c>
      <c r="B39" t="s">
        <v>14</v>
      </c>
      <c r="C39" t="s">
        <v>37</v>
      </c>
      <c r="D39">
        <v>101</v>
      </c>
      <c r="E39">
        <v>30</v>
      </c>
      <c r="F39">
        <v>131</v>
      </c>
    </row>
    <row r="40" spans="1:6" x14ac:dyDescent="0.25">
      <c r="A40">
        <v>3</v>
      </c>
      <c r="B40" t="s">
        <v>14</v>
      </c>
      <c r="C40" t="s">
        <v>38</v>
      </c>
      <c r="D40">
        <v>5</v>
      </c>
      <c r="E40">
        <v>0</v>
      </c>
      <c r="F40">
        <v>5</v>
      </c>
    </row>
    <row r="41" spans="1:6" x14ac:dyDescent="0.25">
      <c r="A41">
        <v>3</v>
      </c>
      <c r="B41" t="s">
        <v>14</v>
      </c>
      <c r="C41" t="s">
        <v>39</v>
      </c>
      <c r="D41">
        <v>49</v>
      </c>
      <c r="E41">
        <v>1</v>
      </c>
      <c r="F41">
        <v>50</v>
      </c>
    </row>
    <row r="42" spans="1:6" x14ac:dyDescent="0.25">
      <c r="A42">
        <v>3</v>
      </c>
      <c r="B42" t="s">
        <v>14</v>
      </c>
      <c r="C42" t="s">
        <v>40</v>
      </c>
      <c r="D42">
        <v>1</v>
      </c>
      <c r="E42">
        <v>1</v>
      </c>
      <c r="F42">
        <v>2</v>
      </c>
    </row>
    <row r="43" spans="1:6" x14ac:dyDescent="0.25">
      <c r="A43">
        <v>3</v>
      </c>
      <c r="B43" t="s">
        <v>14</v>
      </c>
      <c r="C43" t="s">
        <v>41</v>
      </c>
      <c r="D43">
        <v>11</v>
      </c>
      <c r="E43">
        <v>2</v>
      </c>
      <c r="F43">
        <v>13</v>
      </c>
    </row>
    <row r="44" spans="1:6" x14ac:dyDescent="0.25">
      <c r="A44">
        <v>3</v>
      </c>
      <c r="B44" t="s">
        <v>14</v>
      </c>
      <c r="C44" t="s">
        <v>42</v>
      </c>
      <c r="D44">
        <v>15</v>
      </c>
      <c r="E44">
        <v>2</v>
      </c>
      <c r="F44">
        <v>17</v>
      </c>
    </row>
    <row r="45" spans="1:6" x14ac:dyDescent="0.25">
      <c r="A45">
        <v>3</v>
      </c>
      <c r="B45" t="s">
        <v>14</v>
      </c>
      <c r="C45" t="s">
        <v>6</v>
      </c>
      <c r="D45">
        <v>2</v>
      </c>
      <c r="E45">
        <v>0</v>
      </c>
      <c r="F45">
        <v>2</v>
      </c>
    </row>
    <row r="46" spans="1:6" s="1" customFormat="1" x14ac:dyDescent="0.25">
      <c r="C46" s="1" t="s">
        <v>197</v>
      </c>
      <c r="D46" s="1">
        <f>SUM(D17:D45)</f>
        <v>1435</v>
      </c>
      <c r="E46" s="1">
        <f>SUM(E17:E45)</f>
        <v>166</v>
      </c>
      <c r="F46" s="1">
        <f>SUM(F17:F45)</f>
        <v>1601</v>
      </c>
    </row>
    <row r="48" spans="1:6" x14ac:dyDescent="0.25">
      <c r="A48" s="1" t="s">
        <v>193</v>
      </c>
      <c r="B48" s="1" t="s">
        <v>194</v>
      </c>
      <c r="C48" s="1" t="s">
        <v>3</v>
      </c>
      <c r="D48" s="1" t="s">
        <v>43</v>
      </c>
      <c r="E48" s="1" t="s">
        <v>1</v>
      </c>
      <c r="F48" s="1" t="s">
        <v>195</v>
      </c>
    </row>
    <row r="49" spans="1:6" x14ac:dyDescent="0.25">
      <c r="D49" s="1" t="s">
        <v>44</v>
      </c>
      <c r="E49" s="1"/>
    </row>
    <row r="50" spans="1:6" x14ac:dyDescent="0.25">
      <c r="A50">
        <v>1</v>
      </c>
      <c r="B50" t="s">
        <v>45</v>
      </c>
      <c r="C50" t="s">
        <v>46</v>
      </c>
      <c r="D50">
        <v>4</v>
      </c>
      <c r="E50">
        <v>2</v>
      </c>
      <c r="F50">
        <v>6</v>
      </c>
    </row>
    <row r="51" spans="1:6" x14ac:dyDescent="0.25">
      <c r="A51">
        <v>1</v>
      </c>
      <c r="B51" t="s">
        <v>45</v>
      </c>
      <c r="C51" t="s">
        <v>47</v>
      </c>
      <c r="D51">
        <v>245</v>
      </c>
      <c r="E51">
        <v>74</v>
      </c>
      <c r="F51">
        <v>319</v>
      </c>
    </row>
    <row r="52" spans="1:6" x14ac:dyDescent="0.25">
      <c r="A52">
        <v>1</v>
      </c>
      <c r="B52" t="s">
        <v>45</v>
      </c>
      <c r="C52" t="s">
        <v>48</v>
      </c>
      <c r="D52">
        <v>353</v>
      </c>
      <c r="E52">
        <v>88</v>
      </c>
      <c r="F52">
        <v>441</v>
      </c>
    </row>
    <row r="53" spans="1:6" x14ac:dyDescent="0.25">
      <c r="A53">
        <v>1</v>
      </c>
      <c r="B53" t="s">
        <v>45</v>
      </c>
      <c r="C53" t="s">
        <v>49</v>
      </c>
      <c r="D53">
        <v>1091</v>
      </c>
      <c r="E53">
        <v>187</v>
      </c>
      <c r="F53">
        <v>1278</v>
      </c>
    </row>
    <row r="54" spans="1:6" x14ac:dyDescent="0.25">
      <c r="A54">
        <v>1</v>
      </c>
      <c r="B54" t="s">
        <v>45</v>
      </c>
      <c r="C54" t="s">
        <v>50</v>
      </c>
      <c r="D54">
        <v>24</v>
      </c>
      <c r="E54">
        <v>4</v>
      </c>
      <c r="F54">
        <v>28</v>
      </c>
    </row>
    <row r="55" spans="1:6" x14ac:dyDescent="0.25">
      <c r="A55">
        <v>1</v>
      </c>
      <c r="B55" t="s">
        <v>45</v>
      </c>
      <c r="C55" t="s">
        <v>51</v>
      </c>
      <c r="D55">
        <v>164</v>
      </c>
      <c r="E55">
        <v>53</v>
      </c>
      <c r="F55">
        <v>217</v>
      </c>
    </row>
    <row r="56" spans="1:6" x14ac:dyDescent="0.25">
      <c r="A56">
        <v>1</v>
      </c>
      <c r="B56" t="s">
        <v>45</v>
      </c>
      <c r="C56" t="s">
        <v>6</v>
      </c>
      <c r="D56">
        <v>2</v>
      </c>
      <c r="E56">
        <v>0</v>
      </c>
      <c r="F56">
        <v>2</v>
      </c>
    </row>
    <row r="57" spans="1:6" s="1" customFormat="1" x14ac:dyDescent="0.25">
      <c r="C57" s="1" t="s">
        <v>197</v>
      </c>
      <c r="D57" s="1">
        <f>SUM(D50:D56)</f>
        <v>1883</v>
      </c>
      <c r="E57" s="1">
        <f>SUM(E50:E56)</f>
        <v>408</v>
      </c>
      <c r="F57" s="1">
        <f>SUM(F50:F56)</f>
        <v>2291</v>
      </c>
    </row>
    <row r="59" spans="1:6" x14ac:dyDescent="0.25">
      <c r="A59" s="1" t="s">
        <v>193</v>
      </c>
      <c r="B59" s="1" t="s">
        <v>194</v>
      </c>
      <c r="C59" s="1" t="s">
        <v>3</v>
      </c>
      <c r="D59" s="1" t="s">
        <v>52</v>
      </c>
      <c r="E59" s="1" t="s">
        <v>1</v>
      </c>
      <c r="F59" s="1" t="s">
        <v>195</v>
      </c>
    </row>
    <row r="60" spans="1:6" x14ac:dyDescent="0.25">
      <c r="D60" s="1" t="s">
        <v>53</v>
      </c>
      <c r="E60" s="1"/>
    </row>
    <row r="61" spans="1:6" x14ac:dyDescent="0.25">
      <c r="A61">
        <v>1</v>
      </c>
      <c r="B61" t="s">
        <v>54</v>
      </c>
      <c r="C61" t="s">
        <v>55</v>
      </c>
      <c r="D61">
        <v>15</v>
      </c>
      <c r="E61">
        <v>2</v>
      </c>
      <c r="F61">
        <v>17</v>
      </c>
    </row>
    <row r="62" spans="1:6" x14ac:dyDescent="0.25">
      <c r="A62">
        <v>1</v>
      </c>
      <c r="B62" t="s">
        <v>54</v>
      </c>
      <c r="C62" t="s">
        <v>56</v>
      </c>
      <c r="D62">
        <v>61</v>
      </c>
      <c r="E62">
        <v>5</v>
      </c>
      <c r="F62">
        <v>66</v>
      </c>
    </row>
    <row r="63" spans="1:6" x14ac:dyDescent="0.25">
      <c r="A63">
        <v>1</v>
      </c>
      <c r="B63" t="s">
        <v>54</v>
      </c>
      <c r="C63" t="s">
        <v>57</v>
      </c>
      <c r="D63">
        <v>47</v>
      </c>
      <c r="E63">
        <v>11</v>
      </c>
      <c r="F63">
        <v>58</v>
      </c>
    </row>
    <row r="64" spans="1:6" x14ac:dyDescent="0.25">
      <c r="A64">
        <v>1</v>
      </c>
      <c r="B64" t="s">
        <v>54</v>
      </c>
      <c r="C64" t="s">
        <v>58</v>
      </c>
      <c r="D64">
        <v>236</v>
      </c>
      <c r="E64">
        <v>29</v>
      </c>
      <c r="F64">
        <v>265</v>
      </c>
    </row>
    <row r="65" spans="1:6" x14ac:dyDescent="0.25">
      <c r="A65">
        <v>1</v>
      </c>
      <c r="B65" t="s">
        <v>54</v>
      </c>
      <c r="C65" t="s">
        <v>59</v>
      </c>
      <c r="D65">
        <v>0</v>
      </c>
      <c r="E65">
        <v>0</v>
      </c>
      <c r="F65">
        <v>0</v>
      </c>
    </row>
    <row r="66" spans="1:6" x14ac:dyDescent="0.25">
      <c r="A66">
        <v>1</v>
      </c>
      <c r="B66" t="s">
        <v>54</v>
      </c>
      <c r="C66" t="s">
        <v>6</v>
      </c>
      <c r="D66">
        <v>0</v>
      </c>
      <c r="E66">
        <v>0</v>
      </c>
      <c r="F66">
        <v>0</v>
      </c>
    </row>
    <row r="67" spans="1:6" s="1" customFormat="1" x14ac:dyDescent="0.25">
      <c r="C67" s="1" t="s">
        <v>197</v>
      </c>
      <c r="D67" s="1">
        <f>SUM(D61:D66)</f>
        <v>359</v>
      </c>
      <c r="E67" s="1">
        <f>SUM(E61:E66)</f>
        <v>47</v>
      </c>
      <c r="F67" s="1">
        <f>SUM(F61:F66)</f>
        <v>406</v>
      </c>
    </row>
    <row r="69" spans="1:6" x14ac:dyDescent="0.25">
      <c r="A69" s="1" t="s">
        <v>193</v>
      </c>
      <c r="B69" s="1" t="s">
        <v>194</v>
      </c>
      <c r="C69" s="1" t="s">
        <v>3</v>
      </c>
      <c r="D69" s="1" t="s">
        <v>60</v>
      </c>
      <c r="E69" s="1" t="s">
        <v>1</v>
      </c>
      <c r="F69" s="1" t="s">
        <v>195</v>
      </c>
    </row>
    <row r="70" spans="1:6" x14ac:dyDescent="0.25">
      <c r="D70" s="1" t="s">
        <v>61</v>
      </c>
      <c r="E70" s="1"/>
    </row>
    <row r="71" spans="1:6" x14ac:dyDescent="0.25">
      <c r="A71">
        <v>1</v>
      </c>
      <c r="B71" t="s">
        <v>62</v>
      </c>
      <c r="C71" t="s">
        <v>63</v>
      </c>
      <c r="D71">
        <v>9</v>
      </c>
      <c r="E71">
        <v>5</v>
      </c>
      <c r="F71">
        <v>14</v>
      </c>
    </row>
    <row r="72" spans="1:6" x14ac:dyDescent="0.25">
      <c r="A72">
        <v>1</v>
      </c>
      <c r="B72" t="s">
        <v>62</v>
      </c>
      <c r="C72" t="s">
        <v>64</v>
      </c>
      <c r="D72">
        <v>4</v>
      </c>
      <c r="E72">
        <v>0</v>
      </c>
      <c r="F72">
        <v>4</v>
      </c>
    </row>
    <row r="73" spans="1:6" x14ac:dyDescent="0.25">
      <c r="A73">
        <v>1</v>
      </c>
      <c r="B73" t="s">
        <v>62</v>
      </c>
      <c r="C73" t="s">
        <v>65</v>
      </c>
      <c r="D73">
        <v>0</v>
      </c>
      <c r="E73">
        <v>0</v>
      </c>
      <c r="F73">
        <v>0</v>
      </c>
    </row>
    <row r="74" spans="1:6" x14ac:dyDescent="0.25">
      <c r="A74">
        <v>1</v>
      </c>
      <c r="B74" t="s">
        <v>62</v>
      </c>
      <c r="C74" t="s">
        <v>66</v>
      </c>
      <c r="D74">
        <v>127</v>
      </c>
      <c r="E74">
        <v>29</v>
      </c>
      <c r="F74">
        <v>156</v>
      </c>
    </row>
    <row r="75" spans="1:6" x14ac:dyDescent="0.25">
      <c r="A75">
        <v>1</v>
      </c>
      <c r="B75" t="s">
        <v>62</v>
      </c>
      <c r="C75" t="s">
        <v>67</v>
      </c>
      <c r="D75">
        <v>0</v>
      </c>
      <c r="E75">
        <v>0</v>
      </c>
      <c r="F75">
        <v>0</v>
      </c>
    </row>
    <row r="76" spans="1:6" x14ac:dyDescent="0.25">
      <c r="A76">
        <v>1</v>
      </c>
      <c r="B76" t="s">
        <v>62</v>
      </c>
      <c r="C76" t="s">
        <v>68</v>
      </c>
      <c r="D76">
        <v>7</v>
      </c>
      <c r="E76">
        <v>2</v>
      </c>
      <c r="F76">
        <v>9</v>
      </c>
    </row>
    <row r="77" spans="1:6" x14ac:dyDescent="0.25">
      <c r="A77">
        <v>1</v>
      </c>
      <c r="B77" t="s">
        <v>62</v>
      </c>
      <c r="C77" t="s">
        <v>196</v>
      </c>
      <c r="D77">
        <v>220</v>
      </c>
      <c r="E77">
        <v>47</v>
      </c>
      <c r="F77">
        <v>267</v>
      </c>
    </row>
    <row r="78" spans="1:6" x14ac:dyDescent="0.25">
      <c r="A78">
        <v>1</v>
      </c>
      <c r="B78" t="s">
        <v>62</v>
      </c>
      <c r="C78" t="s">
        <v>69</v>
      </c>
      <c r="D78">
        <v>93</v>
      </c>
      <c r="E78">
        <v>11</v>
      </c>
      <c r="F78">
        <v>104</v>
      </c>
    </row>
    <row r="79" spans="1:6" x14ac:dyDescent="0.25">
      <c r="A79">
        <v>1</v>
      </c>
      <c r="B79" t="s">
        <v>62</v>
      </c>
      <c r="C79" t="s">
        <v>70</v>
      </c>
      <c r="D79">
        <v>4</v>
      </c>
      <c r="E79">
        <v>1</v>
      </c>
      <c r="F79">
        <v>5</v>
      </c>
    </row>
    <row r="80" spans="1:6" x14ac:dyDescent="0.25">
      <c r="A80">
        <v>1</v>
      </c>
      <c r="B80" t="s">
        <v>62</v>
      </c>
      <c r="C80" t="s">
        <v>71</v>
      </c>
      <c r="D80">
        <v>4</v>
      </c>
      <c r="E80">
        <v>4</v>
      </c>
      <c r="F80">
        <v>8</v>
      </c>
    </row>
    <row r="81" spans="1:6" x14ac:dyDescent="0.25">
      <c r="A81">
        <v>1</v>
      </c>
      <c r="B81" t="s">
        <v>62</v>
      </c>
      <c r="C81" t="s">
        <v>72</v>
      </c>
      <c r="D81">
        <v>3</v>
      </c>
      <c r="E81">
        <v>0</v>
      </c>
      <c r="F81">
        <v>3</v>
      </c>
    </row>
    <row r="82" spans="1:6" x14ac:dyDescent="0.25">
      <c r="A82">
        <v>1</v>
      </c>
      <c r="B82" t="s">
        <v>62</v>
      </c>
      <c r="C82" t="s">
        <v>73</v>
      </c>
      <c r="D82">
        <v>6</v>
      </c>
      <c r="E82">
        <v>0</v>
      </c>
      <c r="F82">
        <v>6</v>
      </c>
    </row>
    <row r="83" spans="1:6" x14ac:dyDescent="0.25">
      <c r="A83">
        <v>1</v>
      </c>
      <c r="B83" t="s">
        <v>62</v>
      </c>
      <c r="C83" t="s">
        <v>74</v>
      </c>
      <c r="D83">
        <v>21</v>
      </c>
      <c r="E83">
        <v>4</v>
      </c>
      <c r="F83">
        <v>25</v>
      </c>
    </row>
    <row r="84" spans="1:6" x14ac:dyDescent="0.25">
      <c r="A84">
        <v>1</v>
      </c>
      <c r="B84" t="s">
        <v>62</v>
      </c>
      <c r="C84" t="s">
        <v>75</v>
      </c>
      <c r="D84">
        <v>49</v>
      </c>
      <c r="E84">
        <v>14</v>
      </c>
      <c r="F84">
        <v>63</v>
      </c>
    </row>
    <row r="85" spans="1:6" x14ac:dyDescent="0.25">
      <c r="A85">
        <v>1</v>
      </c>
      <c r="B85" t="s">
        <v>62</v>
      </c>
      <c r="C85" t="s">
        <v>76</v>
      </c>
      <c r="D85">
        <v>120</v>
      </c>
      <c r="E85">
        <v>24</v>
      </c>
      <c r="F85">
        <v>144</v>
      </c>
    </row>
    <row r="86" spans="1:6" x14ac:dyDescent="0.25">
      <c r="A86">
        <v>1</v>
      </c>
      <c r="B86" t="s">
        <v>62</v>
      </c>
      <c r="C86" t="s">
        <v>77</v>
      </c>
      <c r="D86">
        <v>4</v>
      </c>
      <c r="E86">
        <v>2</v>
      </c>
      <c r="F86">
        <v>6</v>
      </c>
    </row>
    <row r="87" spans="1:6" x14ac:dyDescent="0.25">
      <c r="A87">
        <v>1</v>
      </c>
      <c r="B87" t="s">
        <v>62</v>
      </c>
      <c r="C87" t="s">
        <v>78</v>
      </c>
      <c r="D87">
        <v>34</v>
      </c>
      <c r="E87">
        <v>4</v>
      </c>
      <c r="F87">
        <v>38</v>
      </c>
    </row>
    <row r="88" spans="1:6" x14ac:dyDescent="0.25">
      <c r="A88">
        <v>1</v>
      </c>
      <c r="B88" t="s">
        <v>62</v>
      </c>
      <c r="C88" t="s">
        <v>6</v>
      </c>
      <c r="D88">
        <v>0</v>
      </c>
      <c r="E88">
        <v>0</v>
      </c>
      <c r="F88">
        <v>0</v>
      </c>
    </row>
    <row r="89" spans="1:6" s="1" customFormat="1" x14ac:dyDescent="0.25">
      <c r="C89" s="1" t="s">
        <v>197</v>
      </c>
      <c r="D89" s="1">
        <f>SUM(D71:D88)</f>
        <v>705</v>
      </c>
      <c r="E89" s="1">
        <f>SUM(E71:E88)</f>
        <v>147</v>
      </c>
      <c r="F89" s="1">
        <f>SUM(F71:F88)</f>
        <v>852</v>
      </c>
    </row>
    <row r="91" spans="1:6" x14ac:dyDescent="0.25">
      <c r="A91" s="1" t="s">
        <v>193</v>
      </c>
      <c r="B91" s="1" t="s">
        <v>194</v>
      </c>
      <c r="C91" s="1" t="s">
        <v>3</v>
      </c>
      <c r="D91" s="1" t="s">
        <v>79</v>
      </c>
      <c r="E91" s="1" t="s">
        <v>1</v>
      </c>
      <c r="F91" s="1" t="s">
        <v>195</v>
      </c>
    </row>
    <row r="92" spans="1:6" x14ac:dyDescent="0.25">
      <c r="D92" s="1" t="s">
        <v>80</v>
      </c>
      <c r="E92" s="1"/>
    </row>
    <row r="93" spans="1:6" x14ac:dyDescent="0.25">
      <c r="A93">
        <v>3</v>
      </c>
      <c r="B93" t="s">
        <v>62</v>
      </c>
      <c r="C93" t="s">
        <v>81</v>
      </c>
      <c r="D93">
        <v>400</v>
      </c>
      <c r="E93">
        <v>143</v>
      </c>
      <c r="F93">
        <v>543</v>
      </c>
    </row>
    <row r="94" spans="1:6" x14ac:dyDescent="0.25">
      <c r="A94">
        <v>3</v>
      </c>
      <c r="B94" t="s">
        <v>62</v>
      </c>
      <c r="C94" t="s">
        <v>82</v>
      </c>
      <c r="D94">
        <v>10</v>
      </c>
      <c r="E94">
        <v>0</v>
      </c>
      <c r="F94">
        <v>10</v>
      </c>
    </row>
    <row r="95" spans="1:6" x14ac:dyDescent="0.25">
      <c r="A95">
        <v>3</v>
      </c>
      <c r="B95" t="s">
        <v>62</v>
      </c>
      <c r="C95" t="s">
        <v>83</v>
      </c>
      <c r="D95">
        <v>28</v>
      </c>
      <c r="E95">
        <v>9</v>
      </c>
      <c r="F95">
        <v>37</v>
      </c>
    </row>
    <row r="96" spans="1:6" x14ac:dyDescent="0.25">
      <c r="A96">
        <v>3</v>
      </c>
      <c r="B96" t="s">
        <v>62</v>
      </c>
      <c r="C96" t="s">
        <v>84</v>
      </c>
      <c r="D96">
        <v>5</v>
      </c>
      <c r="E96">
        <v>0</v>
      </c>
      <c r="F96">
        <v>5</v>
      </c>
    </row>
    <row r="97" spans="1:8" x14ac:dyDescent="0.25">
      <c r="A97">
        <v>3</v>
      </c>
      <c r="B97" t="s">
        <v>62</v>
      </c>
      <c r="C97" t="s">
        <v>85</v>
      </c>
      <c r="D97">
        <v>71</v>
      </c>
      <c r="E97">
        <v>7</v>
      </c>
      <c r="F97">
        <v>78</v>
      </c>
    </row>
    <row r="98" spans="1:8" x14ac:dyDescent="0.25">
      <c r="A98">
        <v>3</v>
      </c>
      <c r="B98" t="s">
        <v>62</v>
      </c>
      <c r="C98" t="s">
        <v>86</v>
      </c>
      <c r="D98">
        <v>118</v>
      </c>
      <c r="E98">
        <v>32</v>
      </c>
      <c r="F98">
        <v>150</v>
      </c>
    </row>
    <row r="99" spans="1:8" x14ac:dyDescent="0.25">
      <c r="A99">
        <v>3</v>
      </c>
      <c r="B99" t="s">
        <v>62</v>
      </c>
      <c r="C99" t="s">
        <v>87</v>
      </c>
      <c r="D99">
        <v>91</v>
      </c>
      <c r="E99">
        <v>27</v>
      </c>
      <c r="F99">
        <v>118</v>
      </c>
    </row>
    <row r="100" spans="1:8" x14ac:dyDescent="0.25">
      <c r="A100">
        <v>3</v>
      </c>
      <c r="B100" t="s">
        <v>62</v>
      </c>
      <c r="C100" t="s">
        <v>88</v>
      </c>
      <c r="D100">
        <v>63</v>
      </c>
      <c r="E100">
        <v>15</v>
      </c>
      <c r="F100">
        <v>78</v>
      </c>
    </row>
    <row r="101" spans="1:8" x14ac:dyDescent="0.25">
      <c r="A101">
        <v>3</v>
      </c>
      <c r="B101" t="s">
        <v>62</v>
      </c>
      <c r="C101" t="s">
        <v>89</v>
      </c>
      <c r="D101">
        <v>13</v>
      </c>
      <c r="E101">
        <v>8</v>
      </c>
      <c r="F101">
        <v>21</v>
      </c>
    </row>
    <row r="102" spans="1:8" x14ac:dyDescent="0.25">
      <c r="A102">
        <v>3</v>
      </c>
      <c r="B102" t="s">
        <v>62</v>
      </c>
      <c r="C102" t="s">
        <v>90</v>
      </c>
      <c r="D102">
        <v>32</v>
      </c>
      <c r="E102">
        <v>5</v>
      </c>
      <c r="F102">
        <v>37</v>
      </c>
    </row>
    <row r="103" spans="1:8" x14ac:dyDescent="0.25">
      <c r="A103">
        <v>3</v>
      </c>
      <c r="B103" t="s">
        <v>62</v>
      </c>
      <c r="C103" t="s">
        <v>91</v>
      </c>
      <c r="D103">
        <v>20</v>
      </c>
      <c r="E103">
        <v>8</v>
      </c>
      <c r="F103">
        <v>28</v>
      </c>
    </row>
    <row r="104" spans="1:8" x14ac:dyDescent="0.25">
      <c r="A104">
        <v>3</v>
      </c>
      <c r="B104" t="s">
        <v>62</v>
      </c>
      <c r="C104" t="s">
        <v>6</v>
      </c>
      <c r="D104">
        <v>1</v>
      </c>
      <c r="E104">
        <v>0</v>
      </c>
      <c r="F104">
        <v>1</v>
      </c>
    </row>
    <row r="105" spans="1:8" s="1" customFormat="1" x14ac:dyDescent="0.25">
      <c r="C105" s="1" t="s">
        <v>197</v>
      </c>
      <c r="D105" s="1">
        <f>SUM(D93:D104)</f>
        <v>852</v>
      </c>
      <c r="E105" s="1">
        <f>SUM(E93:E104)</f>
        <v>254</v>
      </c>
      <c r="F105" s="1">
        <f>SUM(F93:F104)</f>
        <v>1106</v>
      </c>
    </row>
    <row r="107" spans="1:8" x14ac:dyDescent="0.25">
      <c r="A107" s="1" t="s">
        <v>193</v>
      </c>
      <c r="B107" s="1" t="s">
        <v>194</v>
      </c>
      <c r="C107" s="1" t="s">
        <v>3</v>
      </c>
      <c r="D107" s="1" t="s">
        <v>92</v>
      </c>
      <c r="E107" s="1" t="s">
        <v>93</v>
      </c>
      <c r="F107" s="1" t="s">
        <v>94</v>
      </c>
      <c r="G107" s="1" t="s">
        <v>1</v>
      </c>
      <c r="H107" s="1" t="s">
        <v>195</v>
      </c>
    </row>
    <row r="108" spans="1:8" x14ac:dyDescent="0.25">
      <c r="D108" s="1" t="s">
        <v>95</v>
      </c>
      <c r="E108" s="1" t="s">
        <v>95</v>
      </c>
      <c r="F108" s="1" t="s">
        <v>96</v>
      </c>
      <c r="G108" s="1"/>
    </row>
    <row r="109" spans="1:8" x14ac:dyDescent="0.25">
      <c r="A109">
        <v>1</v>
      </c>
      <c r="B109" t="s">
        <v>97</v>
      </c>
      <c r="C109" t="s">
        <v>98</v>
      </c>
      <c r="D109">
        <v>300</v>
      </c>
      <c r="E109">
        <v>253</v>
      </c>
      <c r="F109">
        <v>36</v>
      </c>
      <c r="G109">
        <v>14</v>
      </c>
      <c r="H109">
        <v>603</v>
      </c>
    </row>
    <row r="110" spans="1:8" x14ac:dyDescent="0.25">
      <c r="A110">
        <v>1</v>
      </c>
      <c r="B110" t="s">
        <v>97</v>
      </c>
      <c r="C110" t="s">
        <v>99</v>
      </c>
      <c r="D110">
        <v>36</v>
      </c>
      <c r="E110">
        <v>42</v>
      </c>
      <c r="F110">
        <v>13</v>
      </c>
      <c r="G110">
        <v>6</v>
      </c>
      <c r="H110">
        <v>97</v>
      </c>
    </row>
    <row r="111" spans="1:8" x14ac:dyDescent="0.25">
      <c r="A111">
        <v>1</v>
      </c>
      <c r="B111" t="s">
        <v>97</v>
      </c>
      <c r="C111" t="s">
        <v>100</v>
      </c>
      <c r="D111">
        <v>53</v>
      </c>
      <c r="E111">
        <v>9</v>
      </c>
      <c r="F111">
        <v>11</v>
      </c>
      <c r="G111">
        <v>1</v>
      </c>
      <c r="H111">
        <v>74</v>
      </c>
    </row>
    <row r="112" spans="1:8" x14ac:dyDescent="0.25">
      <c r="A112">
        <v>1</v>
      </c>
      <c r="B112" t="s">
        <v>97</v>
      </c>
      <c r="C112" t="s">
        <v>101</v>
      </c>
      <c r="D112">
        <v>120</v>
      </c>
      <c r="E112">
        <v>48</v>
      </c>
      <c r="F112">
        <v>9</v>
      </c>
      <c r="G112">
        <v>13</v>
      </c>
      <c r="H112">
        <v>190</v>
      </c>
    </row>
    <row r="113" spans="1:8" x14ac:dyDescent="0.25">
      <c r="A113">
        <v>1</v>
      </c>
      <c r="B113" t="s">
        <v>97</v>
      </c>
      <c r="C113" t="s">
        <v>102</v>
      </c>
      <c r="D113">
        <v>63</v>
      </c>
      <c r="E113">
        <v>41</v>
      </c>
      <c r="F113">
        <v>15</v>
      </c>
      <c r="G113">
        <v>8</v>
      </c>
      <c r="H113">
        <v>127</v>
      </c>
    </row>
    <row r="114" spans="1:8" x14ac:dyDescent="0.25">
      <c r="A114">
        <v>1</v>
      </c>
      <c r="B114" t="s">
        <v>97</v>
      </c>
      <c r="C114" t="s">
        <v>103</v>
      </c>
      <c r="D114">
        <v>63</v>
      </c>
      <c r="E114">
        <v>16</v>
      </c>
      <c r="F114">
        <v>11</v>
      </c>
      <c r="G114">
        <v>9</v>
      </c>
      <c r="H114">
        <v>99</v>
      </c>
    </row>
    <row r="115" spans="1:8" x14ac:dyDescent="0.25">
      <c r="A115">
        <v>1</v>
      </c>
      <c r="B115" t="s">
        <v>97</v>
      </c>
      <c r="C115" t="s">
        <v>104</v>
      </c>
      <c r="D115">
        <v>27</v>
      </c>
      <c r="E115">
        <v>4</v>
      </c>
      <c r="F115">
        <v>36</v>
      </c>
      <c r="G115">
        <v>4</v>
      </c>
      <c r="H115">
        <v>71</v>
      </c>
    </row>
    <row r="116" spans="1:8" x14ac:dyDescent="0.25">
      <c r="A116">
        <v>1</v>
      </c>
      <c r="B116" t="s">
        <v>97</v>
      </c>
      <c r="C116" t="s">
        <v>6</v>
      </c>
      <c r="D116">
        <v>2</v>
      </c>
      <c r="E116">
        <v>0</v>
      </c>
      <c r="F116">
        <v>0</v>
      </c>
      <c r="G116">
        <v>0</v>
      </c>
      <c r="H116">
        <v>2</v>
      </c>
    </row>
    <row r="117" spans="1:8" s="1" customFormat="1" x14ac:dyDescent="0.25">
      <c r="C117" s="1" t="s">
        <v>197</v>
      </c>
      <c r="D117" s="1">
        <f>SUM(D109:D116)</f>
        <v>664</v>
      </c>
      <c r="E117" s="1">
        <f>SUM(E109:E116)</f>
        <v>413</v>
      </c>
      <c r="F117" s="1">
        <f>SUM(F109:F116)</f>
        <v>131</v>
      </c>
      <c r="G117" s="1">
        <f>SUM(G109:G116)</f>
        <v>55</v>
      </c>
      <c r="H117" s="1">
        <f>SUM(H109:H116)</f>
        <v>1263</v>
      </c>
    </row>
    <row r="119" spans="1:8" x14ac:dyDescent="0.25">
      <c r="A119" s="1" t="s">
        <v>193</v>
      </c>
      <c r="B119" s="1" t="s">
        <v>194</v>
      </c>
      <c r="C119" s="1" t="s">
        <v>3</v>
      </c>
      <c r="D119" s="1" t="s">
        <v>105</v>
      </c>
      <c r="E119" s="1" t="s">
        <v>1</v>
      </c>
      <c r="F119" s="1" t="s">
        <v>195</v>
      </c>
    </row>
    <row r="120" spans="1:8" x14ac:dyDescent="0.25">
      <c r="D120" s="1" t="s">
        <v>106</v>
      </c>
      <c r="E120" s="1"/>
    </row>
    <row r="121" spans="1:8" x14ac:dyDescent="0.25">
      <c r="A121">
        <v>3</v>
      </c>
      <c r="B121" t="s">
        <v>97</v>
      </c>
      <c r="C121" t="s">
        <v>107</v>
      </c>
      <c r="D121">
        <v>20</v>
      </c>
      <c r="E121">
        <v>2</v>
      </c>
      <c r="F121">
        <v>22</v>
      </c>
    </row>
    <row r="122" spans="1:8" x14ac:dyDescent="0.25">
      <c r="A122">
        <v>3</v>
      </c>
      <c r="B122" t="s">
        <v>97</v>
      </c>
      <c r="C122" t="s">
        <v>108</v>
      </c>
      <c r="D122">
        <v>49</v>
      </c>
      <c r="E122">
        <v>4</v>
      </c>
      <c r="F122">
        <v>53</v>
      </c>
    </row>
    <row r="123" spans="1:8" x14ac:dyDescent="0.25">
      <c r="A123">
        <v>3</v>
      </c>
      <c r="B123" t="s">
        <v>97</v>
      </c>
      <c r="C123" t="s">
        <v>109</v>
      </c>
      <c r="D123">
        <v>55</v>
      </c>
      <c r="E123">
        <v>5</v>
      </c>
      <c r="F123">
        <v>60</v>
      </c>
    </row>
    <row r="124" spans="1:8" x14ac:dyDescent="0.25">
      <c r="A124">
        <v>3</v>
      </c>
      <c r="B124" t="s">
        <v>97</v>
      </c>
      <c r="C124" t="s">
        <v>110</v>
      </c>
      <c r="D124">
        <v>95</v>
      </c>
      <c r="E124">
        <v>8</v>
      </c>
      <c r="F124">
        <v>103</v>
      </c>
    </row>
    <row r="125" spans="1:8" x14ac:dyDescent="0.25">
      <c r="A125">
        <v>3</v>
      </c>
      <c r="B125" t="s">
        <v>97</v>
      </c>
      <c r="C125" t="s">
        <v>111</v>
      </c>
      <c r="D125">
        <v>106</v>
      </c>
      <c r="E125">
        <v>11</v>
      </c>
      <c r="F125">
        <v>117</v>
      </c>
    </row>
    <row r="126" spans="1:8" x14ac:dyDescent="0.25">
      <c r="A126">
        <v>3</v>
      </c>
      <c r="B126" t="s">
        <v>97</v>
      </c>
      <c r="C126" t="s">
        <v>112</v>
      </c>
      <c r="D126">
        <v>10</v>
      </c>
      <c r="E126">
        <v>3</v>
      </c>
      <c r="F126">
        <v>13</v>
      </c>
    </row>
    <row r="127" spans="1:8" x14ac:dyDescent="0.25">
      <c r="A127">
        <v>3</v>
      </c>
      <c r="B127" t="s">
        <v>97</v>
      </c>
      <c r="C127" t="s">
        <v>113</v>
      </c>
      <c r="D127">
        <v>174</v>
      </c>
      <c r="E127">
        <v>8</v>
      </c>
      <c r="F127">
        <v>182</v>
      </c>
    </row>
    <row r="128" spans="1:8" x14ac:dyDescent="0.25">
      <c r="A128">
        <v>3</v>
      </c>
      <c r="B128" t="s">
        <v>97</v>
      </c>
      <c r="C128" t="s">
        <v>114</v>
      </c>
      <c r="D128">
        <v>61</v>
      </c>
      <c r="E128">
        <v>5</v>
      </c>
      <c r="F128">
        <v>66</v>
      </c>
    </row>
    <row r="129" spans="1:6" x14ac:dyDescent="0.25">
      <c r="A129">
        <v>3</v>
      </c>
      <c r="B129" t="s">
        <v>97</v>
      </c>
      <c r="C129" t="s">
        <v>6</v>
      </c>
      <c r="D129">
        <v>1</v>
      </c>
      <c r="E129">
        <v>0</v>
      </c>
      <c r="F129">
        <v>1</v>
      </c>
    </row>
    <row r="130" spans="1:6" s="1" customFormat="1" x14ac:dyDescent="0.25">
      <c r="C130" s="1" t="s">
        <v>197</v>
      </c>
      <c r="D130" s="1">
        <f>SUM(D121:D129)</f>
        <v>571</v>
      </c>
      <c r="E130" s="1">
        <f>SUM(E121:E129)</f>
        <v>46</v>
      </c>
      <c r="F130" s="1">
        <f>SUM(F121:F129)</f>
        <v>617</v>
      </c>
    </row>
    <row r="132" spans="1:6" x14ac:dyDescent="0.25">
      <c r="A132" s="1" t="s">
        <v>193</v>
      </c>
      <c r="B132" s="1" t="s">
        <v>194</v>
      </c>
      <c r="C132" s="1" t="s">
        <v>3</v>
      </c>
      <c r="D132" s="1" t="s">
        <v>115</v>
      </c>
      <c r="E132" s="1" t="s">
        <v>1</v>
      </c>
      <c r="F132" s="1" t="s">
        <v>195</v>
      </c>
    </row>
    <row r="133" spans="1:6" x14ac:dyDescent="0.25">
      <c r="D133" s="1" t="s">
        <v>116</v>
      </c>
      <c r="E133" s="1"/>
    </row>
    <row r="134" spans="1:6" x14ac:dyDescent="0.25">
      <c r="A134">
        <v>3</v>
      </c>
      <c r="B134" t="s">
        <v>117</v>
      </c>
      <c r="C134" t="s">
        <v>118</v>
      </c>
      <c r="D134">
        <v>73</v>
      </c>
      <c r="E134">
        <v>27</v>
      </c>
      <c r="F134">
        <v>100</v>
      </c>
    </row>
    <row r="135" spans="1:6" x14ac:dyDescent="0.25">
      <c r="A135">
        <v>3</v>
      </c>
      <c r="B135" t="s">
        <v>117</v>
      </c>
      <c r="C135" t="s">
        <v>119</v>
      </c>
      <c r="D135">
        <v>589</v>
      </c>
      <c r="E135">
        <v>199</v>
      </c>
      <c r="F135">
        <v>788</v>
      </c>
    </row>
    <row r="136" spans="1:6" x14ac:dyDescent="0.25">
      <c r="A136">
        <v>3</v>
      </c>
      <c r="B136" t="s">
        <v>117</v>
      </c>
      <c r="C136" t="s">
        <v>120</v>
      </c>
      <c r="D136">
        <v>85</v>
      </c>
      <c r="E136">
        <v>14</v>
      </c>
      <c r="F136">
        <v>99</v>
      </c>
    </row>
    <row r="137" spans="1:6" x14ac:dyDescent="0.25">
      <c r="A137">
        <v>3</v>
      </c>
      <c r="B137" t="s">
        <v>117</v>
      </c>
      <c r="C137" t="s">
        <v>121</v>
      </c>
      <c r="D137">
        <v>12</v>
      </c>
      <c r="E137">
        <v>6</v>
      </c>
      <c r="F137">
        <v>18</v>
      </c>
    </row>
    <row r="138" spans="1:6" x14ac:dyDescent="0.25">
      <c r="A138">
        <v>3</v>
      </c>
      <c r="B138" t="s">
        <v>117</v>
      </c>
      <c r="C138" t="s">
        <v>122</v>
      </c>
      <c r="D138">
        <v>4</v>
      </c>
      <c r="E138">
        <v>0</v>
      </c>
      <c r="F138">
        <v>4</v>
      </c>
    </row>
    <row r="139" spans="1:6" x14ac:dyDescent="0.25">
      <c r="A139">
        <v>3</v>
      </c>
      <c r="B139" t="s">
        <v>117</v>
      </c>
      <c r="C139" t="s">
        <v>123</v>
      </c>
      <c r="D139">
        <v>26</v>
      </c>
      <c r="E139">
        <v>8</v>
      </c>
      <c r="F139">
        <v>34</v>
      </c>
    </row>
    <row r="140" spans="1:6" x14ac:dyDescent="0.25">
      <c r="A140">
        <v>3</v>
      </c>
      <c r="B140" t="s">
        <v>117</v>
      </c>
      <c r="C140" t="s">
        <v>124</v>
      </c>
      <c r="D140">
        <v>307</v>
      </c>
      <c r="E140">
        <v>109</v>
      </c>
      <c r="F140">
        <v>416</v>
      </c>
    </row>
    <row r="141" spans="1:6" x14ac:dyDescent="0.25">
      <c r="A141">
        <v>3</v>
      </c>
      <c r="B141" t="s">
        <v>117</v>
      </c>
      <c r="C141" t="s">
        <v>125</v>
      </c>
      <c r="D141">
        <v>77</v>
      </c>
      <c r="E141">
        <v>25</v>
      </c>
      <c r="F141">
        <v>102</v>
      </c>
    </row>
    <row r="142" spans="1:6" x14ac:dyDescent="0.25">
      <c r="A142">
        <v>3</v>
      </c>
      <c r="B142" t="s">
        <v>117</v>
      </c>
      <c r="C142" t="s">
        <v>6</v>
      </c>
      <c r="D142">
        <v>1</v>
      </c>
      <c r="E142">
        <v>0</v>
      </c>
      <c r="F142">
        <v>1</v>
      </c>
    </row>
    <row r="143" spans="1:6" s="1" customFormat="1" x14ac:dyDescent="0.25">
      <c r="C143" s="1" t="s">
        <v>197</v>
      </c>
      <c r="D143" s="1">
        <f>SUM(D134:D142)</f>
        <v>1174</v>
      </c>
      <c r="E143" s="1">
        <f>SUM(E134:E142)</f>
        <v>388</v>
      </c>
      <c r="F143" s="1">
        <f>SUM(F134:F142)</f>
        <v>1562</v>
      </c>
    </row>
    <row r="145" spans="1:6" x14ac:dyDescent="0.25">
      <c r="A145" s="1" t="s">
        <v>193</v>
      </c>
      <c r="B145" s="1" t="s">
        <v>194</v>
      </c>
      <c r="C145" s="1" t="s">
        <v>3</v>
      </c>
      <c r="D145" s="1" t="s">
        <v>126</v>
      </c>
      <c r="E145" s="1" t="s">
        <v>1</v>
      </c>
      <c r="F145" s="1" t="s">
        <v>195</v>
      </c>
    </row>
    <row r="146" spans="1:6" x14ac:dyDescent="0.25">
      <c r="D146" s="1" t="s">
        <v>127</v>
      </c>
      <c r="E146" s="1"/>
    </row>
    <row r="147" spans="1:6" x14ac:dyDescent="0.25">
      <c r="A147">
        <v>3</v>
      </c>
      <c r="B147" t="s">
        <v>128</v>
      </c>
      <c r="C147" t="s">
        <v>129</v>
      </c>
      <c r="D147">
        <v>23</v>
      </c>
      <c r="E147">
        <v>4</v>
      </c>
      <c r="F147">
        <v>27</v>
      </c>
    </row>
    <row r="148" spans="1:6" x14ac:dyDescent="0.25">
      <c r="A148">
        <v>3</v>
      </c>
      <c r="B148" t="s">
        <v>128</v>
      </c>
      <c r="C148" t="s">
        <v>130</v>
      </c>
      <c r="D148">
        <v>47</v>
      </c>
      <c r="E148">
        <v>3</v>
      </c>
      <c r="F148">
        <v>50</v>
      </c>
    </row>
    <row r="149" spans="1:6" x14ac:dyDescent="0.25">
      <c r="A149">
        <v>3</v>
      </c>
      <c r="B149" t="s">
        <v>128</v>
      </c>
      <c r="C149" t="s">
        <v>131</v>
      </c>
      <c r="D149">
        <v>109</v>
      </c>
      <c r="E149">
        <v>13</v>
      </c>
      <c r="F149">
        <v>122</v>
      </c>
    </row>
    <row r="150" spans="1:6" x14ac:dyDescent="0.25">
      <c r="A150">
        <v>3</v>
      </c>
      <c r="B150" t="s">
        <v>128</v>
      </c>
      <c r="C150" t="s">
        <v>132</v>
      </c>
      <c r="D150">
        <v>52</v>
      </c>
      <c r="E150">
        <v>3</v>
      </c>
      <c r="F150">
        <v>55</v>
      </c>
    </row>
    <row r="151" spans="1:6" x14ac:dyDescent="0.25">
      <c r="A151">
        <v>3</v>
      </c>
      <c r="B151" t="s">
        <v>128</v>
      </c>
      <c r="C151" t="s">
        <v>133</v>
      </c>
      <c r="D151">
        <v>52</v>
      </c>
      <c r="E151">
        <v>3</v>
      </c>
      <c r="F151">
        <v>55</v>
      </c>
    </row>
    <row r="152" spans="1:6" x14ac:dyDescent="0.25">
      <c r="A152">
        <v>3</v>
      </c>
      <c r="B152" t="s">
        <v>128</v>
      </c>
      <c r="C152" t="s">
        <v>134</v>
      </c>
      <c r="D152">
        <v>22</v>
      </c>
      <c r="E152">
        <v>5</v>
      </c>
      <c r="F152">
        <v>27</v>
      </c>
    </row>
    <row r="153" spans="1:6" x14ac:dyDescent="0.25">
      <c r="A153">
        <v>3</v>
      </c>
      <c r="B153" t="s">
        <v>128</v>
      </c>
      <c r="C153" t="s">
        <v>135</v>
      </c>
      <c r="D153">
        <v>102</v>
      </c>
      <c r="E153">
        <v>25</v>
      </c>
      <c r="F153">
        <v>127</v>
      </c>
    </row>
    <row r="154" spans="1:6" x14ac:dyDescent="0.25">
      <c r="A154">
        <v>3</v>
      </c>
      <c r="B154" t="s">
        <v>128</v>
      </c>
      <c r="C154" t="s">
        <v>6</v>
      </c>
      <c r="D154">
        <v>1</v>
      </c>
      <c r="E154">
        <v>0</v>
      </c>
      <c r="F154">
        <v>1</v>
      </c>
    </row>
    <row r="155" spans="1:6" s="1" customFormat="1" x14ac:dyDescent="0.25">
      <c r="C155" s="1" t="s">
        <v>197</v>
      </c>
      <c r="D155" s="1">
        <f>SUM(D147:D154)</f>
        <v>408</v>
      </c>
      <c r="E155" s="1">
        <f>SUM(E147:E154)</f>
        <v>56</v>
      </c>
      <c r="F155" s="1">
        <f>SUM(F147:F154)</f>
        <v>464</v>
      </c>
    </row>
    <row r="157" spans="1:6" x14ac:dyDescent="0.25">
      <c r="A157" s="1" t="s">
        <v>193</v>
      </c>
      <c r="B157" s="1" t="s">
        <v>194</v>
      </c>
      <c r="C157" s="1" t="s">
        <v>3</v>
      </c>
      <c r="D157" s="1" t="s">
        <v>136</v>
      </c>
      <c r="E157" s="1" t="s">
        <v>1</v>
      </c>
      <c r="F157" s="1" t="s">
        <v>195</v>
      </c>
    </row>
    <row r="158" spans="1:6" x14ac:dyDescent="0.25">
      <c r="D158" s="1" t="s">
        <v>137</v>
      </c>
      <c r="E158" s="1"/>
    </row>
    <row r="159" spans="1:6" x14ac:dyDescent="0.25">
      <c r="A159">
        <v>1</v>
      </c>
      <c r="B159" t="s">
        <v>138</v>
      </c>
      <c r="C159" t="s">
        <v>139</v>
      </c>
      <c r="D159">
        <v>14</v>
      </c>
      <c r="E159">
        <v>1</v>
      </c>
      <c r="F159">
        <v>15</v>
      </c>
    </row>
    <row r="160" spans="1:6" x14ac:dyDescent="0.25">
      <c r="A160">
        <v>1</v>
      </c>
      <c r="B160" t="s">
        <v>138</v>
      </c>
      <c r="C160" t="s">
        <v>140</v>
      </c>
      <c r="D160">
        <v>20</v>
      </c>
      <c r="E160">
        <v>6</v>
      </c>
      <c r="F160">
        <v>26</v>
      </c>
    </row>
    <row r="161" spans="1:6" x14ac:dyDescent="0.25">
      <c r="A161">
        <v>1</v>
      </c>
      <c r="B161" t="s">
        <v>138</v>
      </c>
      <c r="C161" t="s">
        <v>141</v>
      </c>
      <c r="D161">
        <v>13</v>
      </c>
      <c r="E161">
        <v>1</v>
      </c>
      <c r="F161">
        <v>14</v>
      </c>
    </row>
    <row r="162" spans="1:6" x14ac:dyDescent="0.25">
      <c r="A162">
        <v>1</v>
      </c>
      <c r="B162" t="s">
        <v>138</v>
      </c>
      <c r="C162" t="s">
        <v>142</v>
      </c>
      <c r="D162">
        <v>42</v>
      </c>
      <c r="E162">
        <v>12</v>
      </c>
      <c r="F162">
        <v>54</v>
      </c>
    </row>
    <row r="163" spans="1:6" x14ac:dyDescent="0.25">
      <c r="A163">
        <v>1</v>
      </c>
      <c r="B163" t="s">
        <v>138</v>
      </c>
      <c r="C163" t="s">
        <v>143</v>
      </c>
      <c r="D163">
        <v>22</v>
      </c>
      <c r="E163">
        <v>4</v>
      </c>
      <c r="F163">
        <v>26</v>
      </c>
    </row>
    <row r="164" spans="1:6" x14ac:dyDescent="0.25">
      <c r="A164">
        <v>1</v>
      </c>
      <c r="B164" t="s">
        <v>138</v>
      </c>
      <c r="C164" t="s">
        <v>144</v>
      </c>
      <c r="D164">
        <v>14</v>
      </c>
      <c r="E164">
        <v>1</v>
      </c>
      <c r="F164">
        <v>15</v>
      </c>
    </row>
    <row r="165" spans="1:6" x14ac:dyDescent="0.25">
      <c r="A165">
        <v>1</v>
      </c>
      <c r="B165" t="s">
        <v>138</v>
      </c>
      <c r="C165" t="s">
        <v>145</v>
      </c>
      <c r="D165">
        <v>23</v>
      </c>
      <c r="E165">
        <v>1</v>
      </c>
      <c r="F165">
        <v>24</v>
      </c>
    </row>
    <row r="166" spans="1:6" x14ac:dyDescent="0.25">
      <c r="A166">
        <v>1</v>
      </c>
      <c r="B166" t="s">
        <v>138</v>
      </c>
      <c r="C166" t="s">
        <v>146</v>
      </c>
      <c r="D166">
        <v>143</v>
      </c>
      <c r="E166">
        <v>25</v>
      </c>
      <c r="F166">
        <v>168</v>
      </c>
    </row>
    <row r="167" spans="1:6" x14ac:dyDescent="0.25">
      <c r="A167">
        <v>1</v>
      </c>
      <c r="B167" t="s">
        <v>138</v>
      </c>
      <c r="C167" t="s">
        <v>147</v>
      </c>
      <c r="D167">
        <v>13</v>
      </c>
      <c r="E167">
        <v>2</v>
      </c>
      <c r="F167">
        <v>15</v>
      </c>
    </row>
    <row r="168" spans="1:6" x14ac:dyDescent="0.25">
      <c r="A168">
        <v>1</v>
      </c>
      <c r="B168" t="s">
        <v>138</v>
      </c>
      <c r="C168" t="s">
        <v>148</v>
      </c>
      <c r="D168">
        <v>2</v>
      </c>
      <c r="E168">
        <v>1</v>
      </c>
      <c r="F168">
        <v>3</v>
      </c>
    </row>
    <row r="169" spans="1:6" x14ac:dyDescent="0.25">
      <c r="A169">
        <v>1</v>
      </c>
      <c r="B169" t="s">
        <v>138</v>
      </c>
      <c r="C169" t="s">
        <v>149</v>
      </c>
      <c r="D169">
        <v>2</v>
      </c>
      <c r="E169">
        <v>0</v>
      </c>
      <c r="F169">
        <v>2</v>
      </c>
    </row>
    <row r="170" spans="1:6" x14ac:dyDescent="0.25">
      <c r="A170">
        <v>1</v>
      </c>
      <c r="B170" t="s">
        <v>138</v>
      </c>
      <c r="C170" t="s">
        <v>150</v>
      </c>
      <c r="D170">
        <v>15</v>
      </c>
      <c r="E170">
        <v>1</v>
      </c>
      <c r="F170">
        <v>16</v>
      </c>
    </row>
    <row r="171" spans="1:6" x14ac:dyDescent="0.25">
      <c r="A171">
        <v>1</v>
      </c>
      <c r="B171" t="s">
        <v>138</v>
      </c>
      <c r="C171" t="s">
        <v>151</v>
      </c>
      <c r="D171">
        <v>35</v>
      </c>
      <c r="E171">
        <v>5</v>
      </c>
      <c r="F171">
        <v>40</v>
      </c>
    </row>
    <row r="172" spans="1:6" x14ac:dyDescent="0.25">
      <c r="A172">
        <v>1</v>
      </c>
      <c r="B172" t="s">
        <v>138</v>
      </c>
      <c r="C172" t="s">
        <v>6</v>
      </c>
      <c r="D172">
        <v>0</v>
      </c>
      <c r="E172">
        <v>0</v>
      </c>
      <c r="F172">
        <v>0</v>
      </c>
    </row>
    <row r="173" spans="1:6" s="1" customFormat="1" x14ac:dyDescent="0.25">
      <c r="C173" s="1" t="s">
        <v>197</v>
      </c>
      <c r="D173" s="1">
        <f>SUM(D159:D172)</f>
        <v>358</v>
      </c>
      <c r="E173" s="1">
        <f>SUM(E159:E172)</f>
        <v>60</v>
      </c>
      <c r="F173" s="1">
        <f>SUM(F159:F172)</f>
        <v>418</v>
      </c>
    </row>
    <row r="175" spans="1:6" x14ac:dyDescent="0.25">
      <c r="A175" s="1" t="s">
        <v>193</v>
      </c>
      <c r="B175" s="1" t="s">
        <v>194</v>
      </c>
      <c r="C175" s="1" t="s">
        <v>3</v>
      </c>
      <c r="D175" s="1" t="s">
        <v>152</v>
      </c>
      <c r="E175" s="1" t="s">
        <v>1</v>
      </c>
      <c r="F175" s="1" t="s">
        <v>195</v>
      </c>
    </row>
    <row r="176" spans="1:6" x14ac:dyDescent="0.25">
      <c r="D176" s="1" t="s">
        <v>153</v>
      </c>
      <c r="E176" s="1"/>
    </row>
    <row r="177" spans="1:6" x14ac:dyDescent="0.25">
      <c r="A177">
        <v>1</v>
      </c>
      <c r="B177" t="s">
        <v>154</v>
      </c>
      <c r="C177" t="s">
        <v>155</v>
      </c>
      <c r="D177">
        <v>726</v>
      </c>
      <c r="E177">
        <v>65</v>
      </c>
      <c r="F177">
        <v>791</v>
      </c>
    </row>
    <row r="178" spans="1:6" x14ac:dyDescent="0.25">
      <c r="A178">
        <v>1</v>
      </c>
      <c r="B178" t="s">
        <v>154</v>
      </c>
      <c r="C178" t="s">
        <v>156</v>
      </c>
      <c r="D178">
        <v>138</v>
      </c>
      <c r="E178">
        <v>12</v>
      </c>
      <c r="F178">
        <v>150</v>
      </c>
    </row>
    <row r="179" spans="1:6" x14ac:dyDescent="0.25">
      <c r="A179">
        <v>1</v>
      </c>
      <c r="B179" t="s">
        <v>154</v>
      </c>
      <c r="C179" t="s">
        <v>157</v>
      </c>
      <c r="D179">
        <v>21</v>
      </c>
      <c r="E179">
        <v>1</v>
      </c>
      <c r="F179">
        <v>22</v>
      </c>
    </row>
    <row r="180" spans="1:6" x14ac:dyDescent="0.25">
      <c r="A180">
        <v>1</v>
      </c>
      <c r="B180" t="s">
        <v>154</v>
      </c>
      <c r="C180" t="s">
        <v>158</v>
      </c>
      <c r="D180">
        <v>51</v>
      </c>
      <c r="E180">
        <v>13</v>
      </c>
      <c r="F180">
        <v>64</v>
      </c>
    </row>
    <row r="181" spans="1:6" x14ac:dyDescent="0.25">
      <c r="A181">
        <v>1</v>
      </c>
      <c r="B181" t="s">
        <v>154</v>
      </c>
      <c r="C181" t="s">
        <v>159</v>
      </c>
      <c r="D181">
        <v>61</v>
      </c>
      <c r="E181">
        <v>10</v>
      </c>
      <c r="F181">
        <v>71</v>
      </c>
    </row>
    <row r="182" spans="1:6" x14ac:dyDescent="0.25">
      <c r="A182">
        <v>1</v>
      </c>
      <c r="B182" t="s">
        <v>154</v>
      </c>
      <c r="C182" t="s">
        <v>160</v>
      </c>
      <c r="D182">
        <v>73</v>
      </c>
      <c r="E182">
        <v>8</v>
      </c>
      <c r="F182">
        <v>81</v>
      </c>
    </row>
    <row r="183" spans="1:6" x14ac:dyDescent="0.25">
      <c r="A183">
        <v>1</v>
      </c>
      <c r="B183" t="s">
        <v>154</v>
      </c>
      <c r="C183" t="s">
        <v>6</v>
      </c>
      <c r="D183">
        <v>0</v>
      </c>
      <c r="E183">
        <v>0</v>
      </c>
      <c r="F183">
        <v>0</v>
      </c>
    </row>
    <row r="184" spans="1:6" s="1" customFormat="1" x14ac:dyDescent="0.25">
      <c r="C184" s="1" t="s">
        <v>197</v>
      </c>
      <c r="D184" s="1">
        <f>SUM(D177:D183)</f>
        <v>1070</v>
      </c>
      <c r="E184" s="1">
        <f>SUM(E177:E183)</f>
        <v>109</v>
      </c>
      <c r="F184" s="1">
        <f>SUM(F177:F183)</f>
        <v>1179</v>
      </c>
    </row>
    <row r="186" spans="1:6" x14ac:dyDescent="0.25">
      <c r="A186" s="1" t="s">
        <v>193</v>
      </c>
      <c r="B186" s="1" t="s">
        <v>194</v>
      </c>
      <c r="C186" s="1" t="s">
        <v>3</v>
      </c>
      <c r="D186" s="1" t="s">
        <v>161</v>
      </c>
      <c r="E186" s="1" t="s">
        <v>1</v>
      </c>
      <c r="F186" s="1" t="s">
        <v>195</v>
      </c>
    </row>
    <row r="187" spans="1:6" x14ac:dyDescent="0.25">
      <c r="D187" s="1" t="s">
        <v>162</v>
      </c>
      <c r="E187" s="1"/>
    </row>
    <row r="188" spans="1:6" x14ac:dyDescent="0.25">
      <c r="A188">
        <v>1</v>
      </c>
      <c r="B188" t="s">
        <v>163</v>
      </c>
      <c r="C188" t="s">
        <v>164</v>
      </c>
      <c r="D188">
        <v>49</v>
      </c>
      <c r="E188">
        <v>6</v>
      </c>
      <c r="F188">
        <v>55</v>
      </c>
    </row>
    <row r="189" spans="1:6" x14ac:dyDescent="0.25">
      <c r="A189">
        <v>1</v>
      </c>
      <c r="B189" t="s">
        <v>163</v>
      </c>
      <c r="C189" t="s">
        <v>165</v>
      </c>
      <c r="D189">
        <v>206</v>
      </c>
      <c r="E189">
        <v>35</v>
      </c>
      <c r="F189">
        <v>241</v>
      </c>
    </row>
    <row r="190" spans="1:6" x14ac:dyDescent="0.25">
      <c r="A190">
        <v>1</v>
      </c>
      <c r="B190" t="s">
        <v>163</v>
      </c>
      <c r="C190" t="s">
        <v>6</v>
      </c>
      <c r="D190">
        <v>0</v>
      </c>
      <c r="E190">
        <v>0</v>
      </c>
      <c r="F190">
        <v>0</v>
      </c>
    </row>
    <row r="191" spans="1:6" s="1" customFormat="1" x14ac:dyDescent="0.25">
      <c r="C191" s="1" t="s">
        <v>197</v>
      </c>
      <c r="D191" s="1">
        <f>SUM(D188:D190)</f>
        <v>255</v>
      </c>
      <c r="E191" s="1">
        <f>SUM(E188:E190)</f>
        <v>41</v>
      </c>
      <c r="F191" s="1">
        <f>SUM(F188:F190)</f>
        <v>296</v>
      </c>
    </row>
    <row r="193" spans="1:6" x14ac:dyDescent="0.25">
      <c r="A193" s="1" t="s">
        <v>193</v>
      </c>
      <c r="B193" s="1" t="s">
        <v>194</v>
      </c>
      <c r="C193" s="1" t="s">
        <v>3</v>
      </c>
      <c r="D193" s="1" t="s">
        <v>166</v>
      </c>
      <c r="E193" s="1" t="s">
        <v>1</v>
      </c>
    </row>
    <row r="194" spans="1:6" x14ac:dyDescent="0.25">
      <c r="D194" s="1" t="s">
        <v>167</v>
      </c>
      <c r="E194" s="1"/>
      <c r="F194" s="1" t="s">
        <v>195</v>
      </c>
    </row>
    <row r="195" spans="1:6" x14ac:dyDescent="0.25">
      <c r="A195">
        <v>3</v>
      </c>
      <c r="B195" t="s">
        <v>163</v>
      </c>
      <c r="C195" t="s">
        <v>168</v>
      </c>
      <c r="D195">
        <v>92</v>
      </c>
      <c r="E195">
        <v>15</v>
      </c>
      <c r="F195">
        <v>107</v>
      </c>
    </row>
    <row r="196" spans="1:6" x14ac:dyDescent="0.25">
      <c r="A196">
        <v>3</v>
      </c>
      <c r="B196" t="s">
        <v>163</v>
      </c>
      <c r="C196" t="s">
        <v>169</v>
      </c>
      <c r="D196">
        <v>151</v>
      </c>
      <c r="E196">
        <v>38</v>
      </c>
      <c r="F196">
        <v>189</v>
      </c>
    </row>
    <row r="197" spans="1:6" x14ac:dyDescent="0.25">
      <c r="A197">
        <v>3</v>
      </c>
      <c r="B197" t="s">
        <v>163</v>
      </c>
      <c r="C197" t="s">
        <v>170</v>
      </c>
      <c r="D197">
        <v>125</v>
      </c>
      <c r="E197">
        <v>18</v>
      </c>
      <c r="F197">
        <v>143</v>
      </c>
    </row>
    <row r="198" spans="1:6" x14ac:dyDescent="0.25">
      <c r="A198">
        <v>3</v>
      </c>
      <c r="B198" t="s">
        <v>163</v>
      </c>
      <c r="C198" t="s">
        <v>171</v>
      </c>
      <c r="D198">
        <v>133</v>
      </c>
      <c r="E198">
        <v>18</v>
      </c>
      <c r="F198">
        <v>151</v>
      </c>
    </row>
    <row r="199" spans="1:6" x14ac:dyDescent="0.25">
      <c r="A199">
        <v>3</v>
      </c>
      <c r="B199" t="s">
        <v>163</v>
      </c>
      <c r="C199" t="s">
        <v>172</v>
      </c>
      <c r="D199">
        <v>66</v>
      </c>
      <c r="E199">
        <v>2</v>
      </c>
      <c r="F199">
        <v>68</v>
      </c>
    </row>
    <row r="200" spans="1:6" x14ac:dyDescent="0.25">
      <c r="A200">
        <v>3</v>
      </c>
      <c r="B200" t="s">
        <v>163</v>
      </c>
      <c r="C200" t="s">
        <v>173</v>
      </c>
      <c r="D200">
        <v>155</v>
      </c>
      <c r="E200">
        <v>19</v>
      </c>
      <c r="F200">
        <v>174</v>
      </c>
    </row>
    <row r="201" spans="1:6" x14ac:dyDescent="0.25">
      <c r="A201">
        <v>3</v>
      </c>
      <c r="B201" t="s">
        <v>163</v>
      </c>
      <c r="C201" t="s">
        <v>6</v>
      </c>
      <c r="D201">
        <v>0</v>
      </c>
      <c r="E201">
        <v>0</v>
      </c>
      <c r="F201">
        <v>0</v>
      </c>
    </row>
    <row r="202" spans="1:6" s="1" customFormat="1" x14ac:dyDescent="0.25">
      <c r="C202" s="1" t="s">
        <v>197</v>
      </c>
      <c r="D202" s="1">
        <f>SUM(D195:D201)</f>
        <v>722</v>
      </c>
      <c r="E202" s="1">
        <f>SUM(E195:E201)</f>
        <v>110</v>
      </c>
      <c r="F202" s="1">
        <f>SUM(F195:F201)</f>
        <v>832</v>
      </c>
    </row>
    <row r="203" spans="1:6" s="1" customFormat="1" x14ac:dyDescent="0.25"/>
    <row r="205" spans="1:6" x14ac:dyDescent="0.25">
      <c r="A205" s="1" t="s">
        <v>193</v>
      </c>
      <c r="B205" s="1" t="s">
        <v>194</v>
      </c>
      <c r="C205" s="1" t="s">
        <v>3</v>
      </c>
      <c r="D205" s="1" t="s">
        <v>174</v>
      </c>
      <c r="E205" s="1" t="s">
        <v>1</v>
      </c>
      <c r="F205" s="1" t="s">
        <v>195</v>
      </c>
    </row>
    <row r="206" spans="1:6" x14ac:dyDescent="0.25">
      <c r="D206" s="1" t="s">
        <v>175</v>
      </c>
      <c r="E206" s="1"/>
    </row>
    <row r="207" spans="1:6" x14ac:dyDescent="0.25">
      <c r="A207">
        <v>2</v>
      </c>
      <c r="B207" t="s">
        <v>176</v>
      </c>
      <c r="C207" t="s">
        <v>177</v>
      </c>
      <c r="D207">
        <v>9</v>
      </c>
      <c r="E207">
        <v>3</v>
      </c>
      <c r="F207">
        <v>12</v>
      </c>
    </row>
    <row r="208" spans="1:6" x14ac:dyDescent="0.25">
      <c r="A208">
        <v>2</v>
      </c>
      <c r="B208" t="s">
        <v>176</v>
      </c>
      <c r="C208" t="s">
        <v>178</v>
      </c>
      <c r="D208">
        <v>11</v>
      </c>
      <c r="E208">
        <v>0</v>
      </c>
      <c r="F208">
        <v>11</v>
      </c>
    </row>
    <row r="209" spans="1:6" x14ac:dyDescent="0.25">
      <c r="A209">
        <v>2</v>
      </c>
      <c r="B209" t="s">
        <v>176</v>
      </c>
      <c r="C209" t="s">
        <v>179</v>
      </c>
      <c r="D209">
        <v>22</v>
      </c>
      <c r="E209">
        <v>1</v>
      </c>
      <c r="F209">
        <v>23</v>
      </c>
    </row>
    <row r="210" spans="1:6" x14ac:dyDescent="0.25">
      <c r="A210">
        <v>2</v>
      </c>
      <c r="B210" t="s">
        <v>176</v>
      </c>
      <c r="C210" t="s">
        <v>180</v>
      </c>
      <c r="D210">
        <v>16</v>
      </c>
      <c r="E210">
        <v>1</v>
      </c>
      <c r="F210">
        <v>17</v>
      </c>
    </row>
    <row r="211" spans="1:6" x14ac:dyDescent="0.25">
      <c r="A211">
        <v>2</v>
      </c>
      <c r="B211" t="s">
        <v>176</v>
      </c>
      <c r="C211" t="s">
        <v>181</v>
      </c>
      <c r="D211">
        <v>41</v>
      </c>
      <c r="E211">
        <v>8</v>
      </c>
      <c r="F211">
        <v>49</v>
      </c>
    </row>
    <row r="212" spans="1:6" x14ac:dyDescent="0.25">
      <c r="A212">
        <v>2</v>
      </c>
      <c r="B212" t="s">
        <v>176</v>
      </c>
      <c r="C212" t="s">
        <v>182</v>
      </c>
      <c r="D212">
        <v>74</v>
      </c>
      <c r="E212">
        <v>8</v>
      </c>
      <c r="F212">
        <v>82</v>
      </c>
    </row>
    <row r="213" spans="1:6" x14ac:dyDescent="0.25">
      <c r="A213">
        <v>2</v>
      </c>
      <c r="B213" t="s">
        <v>176</v>
      </c>
      <c r="C213" t="s">
        <v>183</v>
      </c>
      <c r="D213">
        <v>36</v>
      </c>
      <c r="E213">
        <v>3</v>
      </c>
      <c r="F213">
        <v>39</v>
      </c>
    </row>
    <row r="214" spans="1:6" x14ac:dyDescent="0.25">
      <c r="A214">
        <v>2</v>
      </c>
      <c r="B214" t="s">
        <v>176</v>
      </c>
      <c r="C214" t="s">
        <v>184</v>
      </c>
      <c r="D214">
        <v>117</v>
      </c>
      <c r="E214">
        <v>27</v>
      </c>
      <c r="F214">
        <v>144</v>
      </c>
    </row>
    <row r="215" spans="1:6" x14ac:dyDescent="0.25">
      <c r="A215">
        <v>2</v>
      </c>
      <c r="B215" t="s">
        <v>176</v>
      </c>
      <c r="C215" t="s">
        <v>6</v>
      </c>
      <c r="D215">
        <v>0</v>
      </c>
      <c r="E215">
        <v>0</v>
      </c>
      <c r="F215">
        <v>0</v>
      </c>
    </row>
    <row r="216" spans="1:6" s="1" customFormat="1" x14ac:dyDescent="0.25">
      <c r="C216" s="1" t="s">
        <v>197</v>
      </c>
      <c r="D216" s="1">
        <f>SUM(D207:D215)</f>
        <v>326</v>
      </c>
      <c r="E216" s="1">
        <f>SUM(E207:E215)</f>
        <v>51</v>
      </c>
      <c r="F216" s="1">
        <f>SUM(F207:F215)</f>
        <v>377</v>
      </c>
    </row>
    <row r="218" spans="1:6" x14ac:dyDescent="0.25">
      <c r="A218" s="1" t="s">
        <v>193</v>
      </c>
      <c r="B218" s="1" t="s">
        <v>194</v>
      </c>
      <c r="C218" s="1" t="s">
        <v>3</v>
      </c>
      <c r="D218" s="1" t="s">
        <v>185</v>
      </c>
      <c r="E218" s="1" t="s">
        <v>1</v>
      </c>
      <c r="F218" s="1" t="s">
        <v>195</v>
      </c>
    </row>
    <row r="219" spans="1:6" x14ac:dyDescent="0.25">
      <c r="D219" s="1" t="s">
        <v>186</v>
      </c>
      <c r="E219" s="1"/>
    </row>
    <row r="220" spans="1:6" x14ac:dyDescent="0.25">
      <c r="A220">
        <v>5</v>
      </c>
      <c r="B220" t="s">
        <v>187</v>
      </c>
      <c r="C220" t="s">
        <v>188</v>
      </c>
      <c r="D220">
        <v>387</v>
      </c>
      <c r="E220">
        <v>126</v>
      </c>
      <c r="F220">
        <v>513</v>
      </c>
    </row>
    <row r="221" spans="1:6" x14ac:dyDescent="0.25">
      <c r="A221">
        <v>5</v>
      </c>
      <c r="B221" t="s">
        <v>187</v>
      </c>
      <c r="C221" t="s">
        <v>189</v>
      </c>
      <c r="D221">
        <v>218</v>
      </c>
      <c r="E221">
        <v>58</v>
      </c>
      <c r="F221">
        <v>276</v>
      </c>
    </row>
    <row r="222" spans="1:6" x14ac:dyDescent="0.25">
      <c r="A222">
        <v>5</v>
      </c>
      <c r="B222" t="s">
        <v>187</v>
      </c>
      <c r="C222" t="s">
        <v>190</v>
      </c>
      <c r="D222">
        <v>161</v>
      </c>
      <c r="E222">
        <v>34</v>
      </c>
      <c r="F222">
        <v>195</v>
      </c>
    </row>
    <row r="223" spans="1:6" x14ac:dyDescent="0.25">
      <c r="A223">
        <v>5</v>
      </c>
      <c r="B223" t="s">
        <v>187</v>
      </c>
      <c r="C223" t="s">
        <v>191</v>
      </c>
      <c r="D223">
        <v>296</v>
      </c>
      <c r="E223">
        <v>50</v>
      </c>
      <c r="F223">
        <v>346</v>
      </c>
    </row>
    <row r="224" spans="1:6" x14ac:dyDescent="0.25">
      <c r="A224">
        <v>5</v>
      </c>
      <c r="B224" t="s">
        <v>187</v>
      </c>
      <c r="C224" t="s">
        <v>192</v>
      </c>
      <c r="D224">
        <v>87</v>
      </c>
      <c r="E224">
        <v>11</v>
      </c>
      <c r="F224">
        <v>98</v>
      </c>
    </row>
    <row r="225" spans="1:6" x14ac:dyDescent="0.25">
      <c r="A225">
        <v>5</v>
      </c>
      <c r="B225" t="s">
        <v>187</v>
      </c>
      <c r="C225" t="s">
        <v>6</v>
      </c>
      <c r="D225">
        <v>4</v>
      </c>
      <c r="E225">
        <v>0</v>
      </c>
      <c r="F225">
        <v>4</v>
      </c>
    </row>
    <row r="226" spans="1:6" s="1" customFormat="1" x14ac:dyDescent="0.25">
      <c r="C226" s="1" t="s">
        <v>197</v>
      </c>
      <c r="D226" s="1">
        <f>SUM(D220:D225)</f>
        <v>1153</v>
      </c>
      <c r="E226" s="1">
        <f>SUM(E220:E225)</f>
        <v>279</v>
      </c>
      <c r="F226" s="1">
        <f>SUM(F220:F225)</f>
        <v>1432</v>
      </c>
    </row>
  </sheetData>
  <printOptions gridLines="1"/>
  <pageMargins left="0.2" right="0.2" top="0.75" bottom="0.75" header="0.3" footer="0.3"/>
  <pageSetup orientation="landscape" r:id="rId1"/>
  <headerFooter>
    <oddHeader>&amp;C&amp;"-,Bold"June 14, 2016 Primary Election
County Commissioner -- Democratic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Packard, Melissa</dc:creator>
  <cp:lastModifiedBy>Lajoie, Louisa</cp:lastModifiedBy>
  <cp:lastPrinted>2016-07-01T13:28:24Z</cp:lastPrinted>
  <dcterms:created xsi:type="dcterms:W3CDTF">2016-06-22T14:47:50Z</dcterms:created>
  <dcterms:modified xsi:type="dcterms:W3CDTF">2016-07-01T17:18:51Z</dcterms:modified>
</cp:coreProperties>
</file>