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4_{F3AC971E-5A07-4B89-93E1-10CC575A9672}" xr6:coauthVersionLast="47" xr6:coauthVersionMax="47" xr10:uidLastSave="{00000000-0000-0000-0000-000000000000}"/>
  <bookViews>
    <workbookView xWindow="-120" yWindow="-120" windowWidth="29040" windowHeight="15840" xr2:uid="{9DEA99E0-DD7A-45C2-A4F0-97999910066D}"/>
  </bookViews>
  <sheets>
    <sheet name="County Commissioner REP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6" i="4" l="1"/>
  <c r="D346" i="4"/>
  <c r="F344" i="4"/>
  <c r="F345" i="4"/>
  <c r="F343" i="4"/>
  <c r="E339" i="4"/>
  <c r="D339" i="4"/>
  <c r="F334" i="4"/>
  <c r="F335" i="4"/>
  <c r="F336" i="4"/>
  <c r="F337" i="4"/>
  <c r="F338" i="4"/>
  <c r="F333" i="4"/>
  <c r="E315" i="4"/>
  <c r="D315" i="4"/>
  <c r="F309" i="4"/>
  <c r="F310" i="4"/>
  <c r="F311" i="4"/>
  <c r="F312" i="4"/>
  <c r="F313" i="4"/>
  <c r="F314" i="4"/>
  <c r="F308" i="4"/>
  <c r="E304" i="4"/>
  <c r="D304" i="4"/>
  <c r="F301" i="4"/>
  <c r="F302" i="4"/>
  <c r="F303" i="4"/>
  <c r="F300" i="4"/>
  <c r="E296" i="4"/>
  <c r="D296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83" i="4"/>
  <c r="E279" i="4"/>
  <c r="D279" i="4"/>
  <c r="F273" i="4"/>
  <c r="F274" i="4"/>
  <c r="F275" i="4"/>
  <c r="F276" i="4"/>
  <c r="F277" i="4"/>
  <c r="F278" i="4"/>
  <c r="F272" i="4"/>
  <c r="E256" i="4"/>
  <c r="D256" i="4"/>
  <c r="F245" i="4"/>
  <c r="F246" i="4"/>
  <c r="F247" i="4"/>
  <c r="F248" i="4"/>
  <c r="F249" i="4"/>
  <c r="F250" i="4"/>
  <c r="F251" i="4"/>
  <c r="F252" i="4"/>
  <c r="F253" i="4"/>
  <c r="F254" i="4"/>
  <c r="F255" i="4"/>
  <c r="F244" i="4"/>
  <c r="F180" i="4"/>
  <c r="F181" i="4"/>
  <c r="F182" i="4"/>
  <c r="F183" i="4"/>
  <c r="F184" i="4"/>
  <c r="F185" i="4"/>
  <c r="F186" i="4"/>
  <c r="F187" i="4"/>
  <c r="F188" i="4"/>
  <c r="F189" i="4"/>
  <c r="F190" i="4"/>
  <c r="F179" i="4"/>
  <c r="E152" i="4"/>
  <c r="D15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32" i="4"/>
  <c r="E107" i="4"/>
  <c r="D107" i="4"/>
  <c r="F106" i="4"/>
  <c r="F105" i="4"/>
  <c r="E58" i="4"/>
  <c r="D58" i="4"/>
  <c r="F52" i="4"/>
  <c r="F53" i="4"/>
  <c r="F54" i="4"/>
  <c r="F55" i="4"/>
  <c r="F56" i="4"/>
  <c r="F57" i="4"/>
  <c r="F51" i="4"/>
  <c r="E7" i="4"/>
  <c r="D7" i="4"/>
  <c r="F4" i="4"/>
  <c r="F5" i="4"/>
  <c r="F6" i="4"/>
  <c r="F3" i="4"/>
  <c r="F324" i="4"/>
  <c r="F321" i="4"/>
  <c r="F327" i="4"/>
  <c r="E329" i="4"/>
  <c r="D329" i="4"/>
  <c r="F319" i="4"/>
  <c r="F320" i="4"/>
  <c r="F322" i="4"/>
  <c r="F323" i="4"/>
  <c r="F325" i="4"/>
  <c r="F326" i="4"/>
  <c r="F328" i="4"/>
  <c r="E191" i="4"/>
  <c r="D191" i="4"/>
  <c r="E268" i="4"/>
  <c r="D268" i="4"/>
  <c r="F260" i="4"/>
  <c r="F261" i="4"/>
  <c r="F263" i="4"/>
  <c r="F264" i="4"/>
  <c r="F265" i="4"/>
  <c r="F266" i="4"/>
  <c r="F267" i="4"/>
  <c r="F232" i="4"/>
  <c r="E224" i="4"/>
  <c r="D22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128" i="4"/>
  <c r="E128" i="4"/>
  <c r="D128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E101" i="4"/>
  <c r="D101" i="4"/>
  <c r="F90" i="4"/>
  <c r="F91" i="4"/>
  <c r="F92" i="4"/>
  <c r="F93" i="4"/>
  <c r="F94" i="4"/>
  <c r="F95" i="4"/>
  <c r="F96" i="4"/>
  <c r="F97" i="4"/>
  <c r="F98" i="4"/>
  <c r="F99" i="4"/>
  <c r="F100" i="4"/>
  <c r="G68" i="4"/>
  <c r="F87" i="4"/>
  <c r="E87" i="4"/>
  <c r="D87" i="4"/>
  <c r="G62" i="4"/>
  <c r="G63" i="4"/>
  <c r="G64" i="4"/>
  <c r="G65" i="4"/>
  <c r="G66" i="4"/>
  <c r="G67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F39" i="4"/>
  <c r="E47" i="4"/>
  <c r="D47" i="4"/>
  <c r="F32" i="4"/>
  <c r="F33" i="4"/>
  <c r="F34" i="4"/>
  <c r="F35" i="4"/>
  <c r="F36" i="4"/>
  <c r="F37" i="4"/>
  <c r="F38" i="4"/>
  <c r="F40" i="4"/>
  <c r="F41" i="4"/>
  <c r="F42" i="4"/>
  <c r="F43" i="4"/>
  <c r="F44" i="4"/>
  <c r="F45" i="4"/>
  <c r="F46" i="4"/>
  <c r="G24" i="4"/>
  <c r="F28" i="4"/>
  <c r="E28" i="4"/>
  <c r="D28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5" i="4"/>
  <c r="G26" i="4"/>
  <c r="G27" i="4"/>
  <c r="E240" i="4"/>
  <c r="D240" i="4"/>
  <c r="F239" i="4"/>
  <c r="F238" i="4"/>
  <c r="F237" i="4"/>
  <c r="F236" i="4"/>
  <c r="F235" i="4"/>
  <c r="F234" i="4"/>
  <c r="F233" i="4"/>
  <c r="F231" i="4"/>
  <c r="F230" i="4"/>
  <c r="F229" i="4"/>
  <c r="F228" i="4"/>
  <c r="F175" i="4"/>
  <c r="E175" i="4"/>
  <c r="D175" i="4"/>
  <c r="G174" i="4"/>
  <c r="G173" i="4"/>
  <c r="G172" i="4"/>
  <c r="G171" i="4"/>
  <c r="G170" i="4"/>
  <c r="G169" i="4"/>
  <c r="G168" i="4"/>
  <c r="G167" i="4"/>
  <c r="G166" i="4"/>
  <c r="E162" i="4"/>
  <c r="D162" i="4"/>
  <c r="F161" i="4"/>
  <c r="F160" i="4"/>
  <c r="F159" i="4"/>
  <c r="F158" i="4"/>
  <c r="F157" i="4"/>
  <c r="F156" i="4"/>
  <c r="F256" i="4" l="1"/>
  <c r="F339" i="4"/>
  <c r="F58" i="4"/>
  <c r="F7" i="4"/>
  <c r="F107" i="4"/>
  <c r="F152" i="4"/>
  <c r="F315" i="4"/>
  <c r="F279" i="4"/>
  <c r="F304" i="4"/>
  <c r="F346" i="4"/>
  <c r="F296" i="4"/>
  <c r="F191" i="4"/>
  <c r="F329" i="4"/>
  <c r="F268" i="4"/>
  <c r="G128" i="4"/>
  <c r="F224" i="4"/>
  <c r="F101" i="4"/>
  <c r="G87" i="4"/>
  <c r="G175" i="4"/>
  <c r="F47" i="4"/>
  <c r="G28" i="4"/>
  <c r="F240" i="4"/>
  <c r="F16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A187EB-F9D3-4774-B361-21067A59FC32}" keepAlive="1" name="Query - County Commissioner" description="Connection to the 'County Commissioner' query in the workbook." type="5" refreshedVersion="0" background="1">
    <dbPr connection="Provider=Microsoft.Mashup.OleDb.1;Data Source=$Workbook$;Location=&quot;County Commissioner&quot;;Extended Properties=&quot;&quot;" command="SELECT * FROM [County Commissioner]"/>
  </connection>
</connections>
</file>

<file path=xl/sharedStrings.xml><?xml version="1.0" encoding="utf-8"?>
<sst xmlns="http://schemas.openxmlformats.org/spreadsheetml/2006/main" count="734" uniqueCount="282">
  <si>
    <t/>
  </si>
  <si>
    <t>Morgan, Ryan David</t>
  </si>
  <si>
    <t>BLANK</t>
  </si>
  <si>
    <t>Farmington</t>
  </si>
  <si>
    <t>FRA</t>
  </si>
  <si>
    <t>Temple</t>
  </si>
  <si>
    <t>Wilton</t>
  </si>
  <si>
    <t>STATE UOCAVA</t>
  </si>
  <si>
    <t>Bierman, L. Earl</t>
  </si>
  <si>
    <t>Clark, William F.</t>
  </si>
  <si>
    <t>Sorrento</t>
  </si>
  <si>
    <t>Ellsworth</t>
  </si>
  <si>
    <t>HAN</t>
  </si>
  <si>
    <t>Amherst</t>
  </si>
  <si>
    <t>Aurora</t>
  </si>
  <si>
    <t>Blue Hill</t>
  </si>
  <si>
    <t>Eastbrook</t>
  </si>
  <si>
    <t>Great Pond</t>
  </si>
  <si>
    <t>Mariaville</t>
  </si>
  <si>
    <t>Osborn</t>
  </si>
  <si>
    <t>Otis</t>
  </si>
  <si>
    <t>Sullivan</t>
  </si>
  <si>
    <t>Surry</t>
  </si>
  <si>
    <t>Waltham</t>
  </si>
  <si>
    <t>3</t>
  </si>
  <si>
    <t>Winter Harbor</t>
  </si>
  <si>
    <t>Millett, H. Sawin Jr.</t>
  </si>
  <si>
    <t>Waterford</t>
  </si>
  <si>
    <t>OXF</t>
  </si>
  <si>
    <t>Albany Twp</t>
  </si>
  <si>
    <t>Brownfield</t>
  </si>
  <si>
    <t>Denmark</t>
  </si>
  <si>
    <t>Fryeburg</t>
  </si>
  <si>
    <t>Greenwood</t>
  </si>
  <si>
    <t>Hiram</t>
  </si>
  <si>
    <t>Lovell</t>
  </si>
  <si>
    <t>Norway</t>
  </si>
  <si>
    <t>Porter</t>
  </si>
  <si>
    <t>Stoneham</t>
  </si>
  <si>
    <t>Stow</t>
  </si>
  <si>
    <t>Sweden</t>
  </si>
  <si>
    <t>Weston, Cary M.</t>
  </si>
  <si>
    <t>Bangor</t>
  </si>
  <si>
    <t>PEN</t>
  </si>
  <si>
    <t>Brewer</t>
  </si>
  <si>
    <t>Clifton</t>
  </si>
  <si>
    <t>Eddington</t>
  </si>
  <si>
    <t>Holden</t>
  </si>
  <si>
    <t>Orrington</t>
  </si>
  <si>
    <t>Cassidy, Vinton E.</t>
  </si>
  <si>
    <t>Howard, William W. III</t>
  </si>
  <si>
    <t>Calais</t>
  </si>
  <si>
    <t>WAS</t>
  </si>
  <si>
    <t>Alexander</t>
  </si>
  <si>
    <t>Baileyville</t>
  </si>
  <si>
    <t>Baring Plantation</t>
  </si>
  <si>
    <t>Beddington</t>
  </si>
  <si>
    <t>Charlotte</t>
  </si>
  <si>
    <t>Cooper</t>
  </si>
  <si>
    <t>Crawford</t>
  </si>
  <si>
    <t>Danforth</t>
  </si>
  <si>
    <t>Deblois</t>
  </si>
  <si>
    <t>Indian Township</t>
  </si>
  <si>
    <t>Marshfield</t>
  </si>
  <si>
    <t>Meddybemps</t>
  </si>
  <si>
    <t>Northfield</t>
  </si>
  <si>
    <t>Princeton</t>
  </si>
  <si>
    <t>Robbinston</t>
  </si>
  <si>
    <t>Talmadge</t>
  </si>
  <si>
    <t>Topsfield</t>
  </si>
  <si>
    <t>Vanceboro</t>
  </si>
  <si>
    <t>Waite</t>
  </si>
  <si>
    <t>Whitneyville</t>
  </si>
  <si>
    <t>Underwood, Paul J.</t>
  </si>
  <si>
    <t>Presque Isle</t>
  </si>
  <si>
    <t>ARO</t>
  </si>
  <si>
    <t>Ashland</t>
  </si>
  <si>
    <t>Caribou</t>
  </si>
  <si>
    <t>Castle Hill</t>
  </si>
  <si>
    <t>Chapman</t>
  </si>
  <si>
    <t>Mapleton</t>
  </si>
  <si>
    <t>Oxbow North Township</t>
  </si>
  <si>
    <t>Washburn</t>
  </si>
  <si>
    <t>Westfield</t>
  </si>
  <si>
    <t>Johnson, Erik R.</t>
  </si>
  <si>
    <t>Keim, Lisa M.</t>
  </si>
  <si>
    <t>Tilsley, Kyle A.</t>
  </si>
  <si>
    <t>Dixfield</t>
  </si>
  <si>
    <t>Rumford</t>
  </si>
  <si>
    <t>Andover</t>
  </si>
  <si>
    <t>Bethel</t>
  </si>
  <si>
    <t>Byron</t>
  </si>
  <si>
    <t>Canton</t>
  </si>
  <si>
    <t>Gilead</t>
  </si>
  <si>
    <t>Hanover</t>
  </si>
  <si>
    <t>Lincoln Plantation</t>
  </si>
  <si>
    <t>Mexico</t>
  </si>
  <si>
    <t>Milton Township</t>
  </si>
  <si>
    <t>Newry</t>
  </si>
  <si>
    <t>Peru</t>
  </si>
  <si>
    <t>Roxbury</t>
  </si>
  <si>
    <t>Upton</t>
  </si>
  <si>
    <t>Cushing, Andre E. III</t>
  </si>
  <si>
    <t>Newport</t>
  </si>
  <si>
    <t>Carmel</t>
  </si>
  <si>
    <t>Charleston</t>
  </si>
  <si>
    <t>Corinna</t>
  </si>
  <si>
    <t>Corinth</t>
  </si>
  <si>
    <t>Dexter</t>
  </si>
  <si>
    <t>Dixmont</t>
  </si>
  <si>
    <t>Etna</t>
  </si>
  <si>
    <t>Exeter</t>
  </si>
  <si>
    <t>Garland</t>
  </si>
  <si>
    <t>Glenburn</t>
  </si>
  <si>
    <t>Hampden</t>
  </si>
  <si>
    <t>Hermon</t>
  </si>
  <si>
    <t>Hudson</t>
  </si>
  <si>
    <t>Kenduskeag</t>
  </si>
  <si>
    <t>Levant</t>
  </si>
  <si>
    <t>Newburgh</t>
  </si>
  <si>
    <t>Plymouth</t>
  </si>
  <si>
    <t>Stetson</t>
  </si>
  <si>
    <t>Torbett, Andrew R.</t>
  </si>
  <si>
    <t>Atkinson Township</t>
  </si>
  <si>
    <t>PIS</t>
  </si>
  <si>
    <t>Dover-Foxcroft</t>
  </si>
  <si>
    <t>Medford</t>
  </si>
  <si>
    <t>Orneville Twp</t>
  </si>
  <si>
    <t>Sebec</t>
  </si>
  <si>
    <t>Kelley, Kevin J.</t>
  </si>
  <si>
    <t>Merrill, Cherie Lynn</t>
  </si>
  <si>
    <t>Winterport</t>
  </si>
  <si>
    <t>Monroe</t>
  </si>
  <si>
    <t>WAL</t>
  </si>
  <si>
    <t>Frankfort</t>
  </si>
  <si>
    <t>Jackson</t>
  </si>
  <si>
    <t>Prospect</t>
  </si>
  <si>
    <t>Searsport</t>
  </si>
  <si>
    <t>Stockton Springs</t>
  </si>
  <si>
    <t>Swanville</t>
  </si>
  <si>
    <t>Burns, David C.</t>
  </si>
  <si>
    <t>Whiting</t>
  </si>
  <si>
    <t>Cutler</t>
  </si>
  <si>
    <t>Dennysville</t>
  </si>
  <si>
    <t>East Machias</t>
  </si>
  <si>
    <t>Eastport</t>
  </si>
  <si>
    <t>Lubec</t>
  </si>
  <si>
    <t>Machias</t>
  </si>
  <si>
    <t>Pembroke</t>
  </si>
  <si>
    <t>Perry</t>
  </si>
  <si>
    <t>Pleasant Point Voting District</t>
  </si>
  <si>
    <t>Deveau, Daniel Victor</t>
  </si>
  <si>
    <t>Cyr Plantation</t>
  </si>
  <si>
    <t>Allagash</t>
  </si>
  <si>
    <t>Caswell</t>
  </si>
  <si>
    <t>Connor Township</t>
  </si>
  <si>
    <t>Fort Kent</t>
  </si>
  <si>
    <t>Frenchville</t>
  </si>
  <si>
    <t>Garfield Plantation</t>
  </si>
  <si>
    <t>Grand Isle</t>
  </si>
  <si>
    <t>Hamlin</t>
  </si>
  <si>
    <t>Limestone</t>
  </si>
  <si>
    <t>Madawaska</t>
  </si>
  <si>
    <t>Madawaska Lake</t>
  </si>
  <si>
    <t>Masardis</t>
  </si>
  <si>
    <t>New Canada</t>
  </si>
  <si>
    <t>New Sweden</t>
  </si>
  <si>
    <t>Perham</t>
  </si>
  <si>
    <t>Portage Lake</t>
  </si>
  <si>
    <t>Saint Agatha</t>
  </si>
  <si>
    <t>Saint Francis</t>
  </si>
  <si>
    <t>Saint John Plantation</t>
  </si>
  <si>
    <t>Stockholm</t>
  </si>
  <si>
    <t>Van Buren</t>
  </si>
  <si>
    <t>Wade</t>
  </si>
  <si>
    <t>Wallagrass</t>
  </si>
  <si>
    <t>Westmanland</t>
  </si>
  <si>
    <t>Winterville Plantation</t>
  </si>
  <si>
    <t>Woodland</t>
  </si>
  <si>
    <t>Skolfield, Thomas H.</t>
  </si>
  <si>
    <t>Weld</t>
  </si>
  <si>
    <t>Avon</t>
  </si>
  <si>
    <t>Carthage</t>
  </si>
  <si>
    <t>Coplin Plantation</t>
  </si>
  <si>
    <t>Eustis</t>
  </si>
  <si>
    <t>Phillips</t>
  </si>
  <si>
    <t>Rangeley</t>
  </si>
  <si>
    <t>Rangeley Plt</t>
  </si>
  <si>
    <t>Sandy River Plantation</t>
  </si>
  <si>
    <t>Strong</t>
  </si>
  <si>
    <t>Paradis, Paul Albert</t>
  </si>
  <si>
    <t>Bar Harbor</t>
  </si>
  <si>
    <t>Cranberry Isles</t>
  </si>
  <si>
    <t>Franklin</t>
  </si>
  <si>
    <t>Frenchboro</t>
  </si>
  <si>
    <t>Hancock</t>
  </si>
  <si>
    <t>Lamoine</t>
  </si>
  <si>
    <t>Mount Desert</t>
  </si>
  <si>
    <t>Southwest Harbor</t>
  </si>
  <si>
    <t>Swan's Island</t>
  </si>
  <si>
    <t>Tremont</t>
  </si>
  <si>
    <t>Trenton</t>
  </si>
  <si>
    <t>Erkkinen, Wayne E.</t>
  </si>
  <si>
    <t>Hartfords Point Township</t>
  </si>
  <si>
    <t>Beaver Cove</t>
  </si>
  <si>
    <t>Brownville</t>
  </si>
  <si>
    <t>Greenville</t>
  </si>
  <si>
    <t>Lake View Plantation</t>
  </si>
  <si>
    <t>Milo</t>
  </si>
  <si>
    <t>James, Kelly F.</t>
  </si>
  <si>
    <t>Georgetown</t>
  </si>
  <si>
    <t>SAG</t>
  </si>
  <si>
    <t>Arrowsic</t>
  </si>
  <si>
    <t>Phippsburg</t>
  </si>
  <si>
    <t>Richmond</t>
  </si>
  <si>
    <t>West Bath</t>
  </si>
  <si>
    <t>Woolwich</t>
  </si>
  <si>
    <t>Parker, Timothy Allen Jr.</t>
  </si>
  <si>
    <t>Unity</t>
  </si>
  <si>
    <t>Brooks</t>
  </si>
  <si>
    <t>Burnham</t>
  </si>
  <si>
    <t>Freedom</t>
  </si>
  <si>
    <t>Knox</t>
  </si>
  <si>
    <t>Liberty</t>
  </si>
  <si>
    <t>Montville</t>
  </si>
  <si>
    <t>Morrill</t>
  </si>
  <si>
    <t>Palermo</t>
  </si>
  <si>
    <t>Searsmont</t>
  </si>
  <si>
    <t>Thorndike</t>
  </si>
  <si>
    <t>Troy</t>
  </si>
  <si>
    <t>Mason, Garrett Paul</t>
  </si>
  <si>
    <t>Lisbon</t>
  </si>
  <si>
    <t>AND</t>
  </si>
  <si>
    <t>Sabattus</t>
  </si>
  <si>
    <t>Wales</t>
  </si>
  <si>
    <t>Ring, Donna L.</t>
  </si>
  <si>
    <t>Alfred</t>
  </si>
  <si>
    <t>YOR</t>
  </si>
  <si>
    <t>Dayton</t>
  </si>
  <si>
    <t>Limerick</t>
  </si>
  <si>
    <t>Lyman</t>
  </si>
  <si>
    <t>Sanford</t>
  </si>
  <si>
    <t>Waterboro</t>
  </si>
  <si>
    <t>Carlton, Robert</t>
  </si>
  <si>
    <t>Freeman Township</t>
  </si>
  <si>
    <t>Carrabassett Valley</t>
  </si>
  <si>
    <t>Dallas Plantation</t>
  </si>
  <si>
    <t>Industry</t>
  </si>
  <si>
    <t>Kingfield</t>
  </si>
  <si>
    <t>New Sharon</t>
  </si>
  <si>
    <t>New Vineyard</t>
  </si>
  <si>
    <t>Wiswell, Susan Jane</t>
  </si>
  <si>
    <t>Kittery</t>
  </si>
  <si>
    <t>Eliot</t>
  </si>
  <si>
    <t>Ogunquit</t>
  </si>
  <si>
    <t>Wells</t>
  </si>
  <si>
    <t>York</t>
  </si>
  <si>
    <t>Gilbert, Jeffrey P.</t>
  </si>
  <si>
    <t>Jay</t>
  </si>
  <si>
    <t>Chesterville</t>
  </si>
  <si>
    <t>TOTAL</t>
  </si>
  <si>
    <t>TBC</t>
  </si>
  <si>
    <t>CTY</t>
  </si>
  <si>
    <t>DIS</t>
  </si>
  <si>
    <t>MUNICIPALITY</t>
  </si>
  <si>
    <t>Gouldsboro/T7 SD</t>
  </si>
  <si>
    <t>Ellsworth/Fletcher's Landing Twp</t>
  </si>
  <si>
    <t>T9/T10 SD</t>
  </si>
  <si>
    <t>Mason Twp</t>
  </si>
  <si>
    <t>Centerville Twp</t>
  </si>
  <si>
    <t>Grand Lake Stream Plantation/Greenlaw Chopping Twp</t>
  </si>
  <si>
    <t>Wesley/Day Block Twp</t>
  </si>
  <si>
    <t>E Twp</t>
  </si>
  <si>
    <t>Adamstown Twp/Lower Cupsuptic Twp</t>
  </si>
  <si>
    <t>Eagle Lake/Twp</t>
  </si>
  <si>
    <t>Perkins Twp/Washington Twp</t>
  </si>
  <si>
    <t>Millinocket/Twps</t>
  </si>
  <si>
    <t>Elliottsville Twp</t>
  </si>
  <si>
    <t>Cathance Twp</t>
  </si>
  <si>
    <t>Wyman Twp</t>
  </si>
  <si>
    <t>Freeman Twp/Salem Twp</t>
  </si>
  <si>
    <t>Madrid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</si>
</sst>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E0FA-2B87-4E38-9029-F410683B0A19}">
  <dimension ref="A1:G346"/>
  <sheetViews>
    <sheetView tabSelected="1" view="pageLayout" topLeftCell="A334" zoomScaleNormal="115" workbookViewId="0">
      <selection activeCell="A298" sqref="A298:XFD298"/>
    </sheetView>
  </sheetViews>
  <sheetFormatPr defaultRowHeight="15" x14ac:dyDescent="0.25"/>
  <cols>
    <col min="1" max="1" width="4.42578125" style="8" customWidth="1"/>
    <col min="2" max="2" width="6.42578125" customWidth="1"/>
    <col min="3" max="3" width="24.140625" customWidth="1"/>
    <col min="4" max="4" width="20.42578125" style="5" customWidth="1"/>
    <col min="5" max="5" width="17.140625" customWidth="1"/>
    <col min="6" max="6" width="6.85546875" customWidth="1"/>
  </cols>
  <sheetData>
    <row r="1" spans="1:7" s="2" customFormat="1" ht="28.5" customHeight="1" x14ac:dyDescent="0.25">
      <c r="A1" s="7" t="s">
        <v>263</v>
      </c>
      <c r="B1" s="2" t="s">
        <v>262</v>
      </c>
      <c r="C1" s="2" t="s">
        <v>264</v>
      </c>
      <c r="D1" s="14" t="s">
        <v>1</v>
      </c>
      <c r="E1" s="2" t="s">
        <v>2</v>
      </c>
      <c r="F1" s="2" t="s">
        <v>261</v>
      </c>
    </row>
    <row r="2" spans="1:7" s="2" customFormat="1" x14ac:dyDescent="0.25">
      <c r="A2" s="7"/>
      <c r="D2" s="14" t="s">
        <v>3</v>
      </c>
    </row>
    <row r="3" spans="1:7" x14ac:dyDescent="0.25">
      <c r="A3" s="8">
        <v>1</v>
      </c>
      <c r="B3" t="s">
        <v>4</v>
      </c>
      <c r="C3" t="s">
        <v>3</v>
      </c>
      <c r="D3" s="5">
        <v>79</v>
      </c>
      <c r="E3">
        <v>14</v>
      </c>
      <c r="F3">
        <f>SUM(D3:E3)</f>
        <v>93</v>
      </c>
    </row>
    <row r="4" spans="1:7" x14ac:dyDescent="0.25">
      <c r="A4" s="8">
        <v>1</v>
      </c>
      <c r="B4" t="s">
        <v>4</v>
      </c>
      <c r="C4" t="s">
        <v>5</v>
      </c>
      <c r="D4" s="5">
        <v>32</v>
      </c>
      <c r="E4">
        <v>4</v>
      </c>
      <c r="F4">
        <f t="shared" ref="F4:F6" si="0">SUM(D4:E4)</f>
        <v>36</v>
      </c>
    </row>
    <row r="5" spans="1:7" x14ac:dyDescent="0.25">
      <c r="A5" s="8">
        <v>1</v>
      </c>
      <c r="B5" t="s">
        <v>4</v>
      </c>
      <c r="C5" t="s">
        <v>6</v>
      </c>
      <c r="D5" s="5">
        <v>201</v>
      </c>
      <c r="E5">
        <v>36</v>
      </c>
      <c r="F5">
        <f t="shared" si="0"/>
        <v>237</v>
      </c>
    </row>
    <row r="6" spans="1:7" x14ac:dyDescent="0.25">
      <c r="A6" s="8">
        <v>1</v>
      </c>
      <c r="B6" t="s">
        <v>4</v>
      </c>
      <c r="C6" t="s">
        <v>7</v>
      </c>
      <c r="D6" s="5">
        <v>0</v>
      </c>
      <c r="E6">
        <v>0</v>
      </c>
      <c r="F6">
        <f t="shared" si="0"/>
        <v>0</v>
      </c>
    </row>
    <row r="7" spans="1:7" s="2" customFormat="1" x14ac:dyDescent="0.25">
      <c r="A7" s="7">
        <v>1</v>
      </c>
      <c r="C7" s="2" t="s">
        <v>260</v>
      </c>
      <c r="D7" s="14">
        <f>SUM(D3:D6)</f>
        <v>312</v>
      </c>
      <c r="E7" s="14">
        <f t="shared" ref="E7:F7" si="1">SUM(E3:E6)</f>
        <v>54</v>
      </c>
      <c r="F7" s="14">
        <f t="shared" si="1"/>
        <v>366</v>
      </c>
    </row>
    <row r="8" spans="1:7" s="2" customFormat="1" x14ac:dyDescent="0.25">
      <c r="A8" s="7"/>
      <c r="D8" s="14"/>
      <c r="E8" s="14"/>
      <c r="F8" s="14"/>
    </row>
    <row r="9" spans="1:7" s="2" customFormat="1" ht="28.5" customHeight="1" x14ac:dyDescent="0.25">
      <c r="A9" s="7" t="s">
        <v>263</v>
      </c>
      <c r="B9" s="2" t="s">
        <v>262</v>
      </c>
      <c r="C9" s="2" t="s">
        <v>264</v>
      </c>
      <c r="D9" s="14" t="s">
        <v>8</v>
      </c>
      <c r="E9" s="2" t="s">
        <v>9</v>
      </c>
      <c r="F9" s="2" t="s">
        <v>2</v>
      </c>
      <c r="G9" s="2" t="s">
        <v>261</v>
      </c>
    </row>
    <row r="10" spans="1:7" s="2" customFormat="1" x14ac:dyDescent="0.25">
      <c r="A10" s="7"/>
      <c r="D10" s="14" t="s">
        <v>10</v>
      </c>
      <c r="E10" s="2" t="s">
        <v>11</v>
      </c>
      <c r="F10" s="2" t="s">
        <v>0</v>
      </c>
    </row>
    <row r="11" spans="1:7" x14ac:dyDescent="0.25">
      <c r="A11" s="8">
        <v>1</v>
      </c>
      <c r="B11" t="s">
        <v>12</v>
      </c>
      <c r="C11" t="s">
        <v>13</v>
      </c>
      <c r="D11" s="5">
        <v>10</v>
      </c>
      <c r="E11">
        <v>21</v>
      </c>
      <c r="F11">
        <v>2</v>
      </c>
      <c r="G11">
        <f t="shared" ref="G11:G27" si="2">SUM(D11:F11)</f>
        <v>33</v>
      </c>
    </row>
    <row r="12" spans="1:7" x14ac:dyDescent="0.25">
      <c r="A12" s="8">
        <v>1</v>
      </c>
      <c r="B12" t="s">
        <v>12</v>
      </c>
      <c r="C12" t="s">
        <v>14</v>
      </c>
      <c r="D12" s="5">
        <v>8</v>
      </c>
      <c r="E12">
        <v>11</v>
      </c>
      <c r="F12">
        <v>0</v>
      </c>
      <c r="G12">
        <f t="shared" si="2"/>
        <v>19</v>
      </c>
    </row>
    <row r="13" spans="1:7" x14ac:dyDescent="0.25">
      <c r="A13" s="8">
        <v>1</v>
      </c>
      <c r="B13" t="s">
        <v>12</v>
      </c>
      <c r="C13" t="s">
        <v>15</v>
      </c>
      <c r="D13" s="5">
        <v>41</v>
      </c>
      <c r="E13">
        <v>50</v>
      </c>
      <c r="F13">
        <v>0</v>
      </c>
      <c r="G13">
        <f t="shared" si="2"/>
        <v>91</v>
      </c>
    </row>
    <row r="14" spans="1:7" x14ac:dyDescent="0.25">
      <c r="A14" s="8">
        <v>1</v>
      </c>
      <c r="B14" t="s">
        <v>12</v>
      </c>
      <c r="C14" t="s">
        <v>16</v>
      </c>
      <c r="D14" s="5">
        <v>10</v>
      </c>
      <c r="E14">
        <v>35</v>
      </c>
      <c r="F14">
        <v>1</v>
      </c>
      <c r="G14">
        <f t="shared" si="2"/>
        <v>46</v>
      </c>
    </row>
    <row r="15" spans="1:7" ht="30" x14ac:dyDescent="0.25">
      <c r="A15" s="8">
        <v>1</v>
      </c>
      <c r="B15" t="s">
        <v>12</v>
      </c>
      <c r="C15" s="5" t="s">
        <v>266</v>
      </c>
      <c r="D15" s="5">
        <v>231</v>
      </c>
      <c r="E15">
        <v>452</v>
      </c>
      <c r="F15">
        <v>37</v>
      </c>
      <c r="G15">
        <f t="shared" si="2"/>
        <v>720</v>
      </c>
    </row>
    <row r="16" spans="1:7" x14ac:dyDescent="0.25">
      <c r="A16" s="8">
        <v>1</v>
      </c>
      <c r="B16" t="s">
        <v>12</v>
      </c>
      <c r="C16" t="s">
        <v>265</v>
      </c>
      <c r="D16" s="5">
        <v>151</v>
      </c>
      <c r="E16">
        <v>95</v>
      </c>
      <c r="F16">
        <v>25</v>
      </c>
      <c r="G16">
        <f t="shared" si="2"/>
        <v>271</v>
      </c>
    </row>
    <row r="17" spans="1:7" x14ac:dyDescent="0.25">
      <c r="A17" s="8">
        <v>1</v>
      </c>
      <c r="B17" t="s">
        <v>12</v>
      </c>
      <c r="C17" t="s">
        <v>17</v>
      </c>
      <c r="D17" s="5">
        <v>1</v>
      </c>
      <c r="E17">
        <v>6</v>
      </c>
      <c r="F17">
        <v>1</v>
      </c>
      <c r="G17">
        <f t="shared" si="2"/>
        <v>8</v>
      </c>
    </row>
    <row r="18" spans="1:7" x14ac:dyDescent="0.25">
      <c r="A18" s="8">
        <v>1</v>
      </c>
      <c r="B18" t="s">
        <v>12</v>
      </c>
      <c r="C18" t="s">
        <v>18</v>
      </c>
      <c r="D18" s="5">
        <v>23</v>
      </c>
      <c r="E18">
        <v>32</v>
      </c>
      <c r="F18">
        <v>5</v>
      </c>
      <c r="G18">
        <f t="shared" si="2"/>
        <v>60</v>
      </c>
    </row>
    <row r="19" spans="1:7" x14ac:dyDescent="0.25">
      <c r="A19" s="8">
        <v>1</v>
      </c>
      <c r="B19" t="s">
        <v>12</v>
      </c>
      <c r="C19" t="s">
        <v>19</v>
      </c>
      <c r="D19" s="5">
        <v>2</v>
      </c>
      <c r="E19">
        <v>17</v>
      </c>
      <c r="F19">
        <v>1</v>
      </c>
      <c r="G19">
        <f t="shared" si="2"/>
        <v>20</v>
      </c>
    </row>
    <row r="20" spans="1:7" x14ac:dyDescent="0.25">
      <c r="A20" s="8">
        <v>1</v>
      </c>
      <c r="B20" t="s">
        <v>12</v>
      </c>
      <c r="C20" t="s">
        <v>20</v>
      </c>
      <c r="D20" s="5">
        <v>30</v>
      </c>
      <c r="E20">
        <v>44</v>
      </c>
      <c r="F20">
        <v>8</v>
      </c>
      <c r="G20">
        <f t="shared" si="2"/>
        <v>82</v>
      </c>
    </row>
    <row r="21" spans="1:7" x14ac:dyDescent="0.25">
      <c r="A21" s="8">
        <v>1</v>
      </c>
      <c r="B21" t="s">
        <v>12</v>
      </c>
      <c r="C21" t="s">
        <v>10</v>
      </c>
      <c r="D21" s="5">
        <v>37</v>
      </c>
      <c r="E21">
        <v>14</v>
      </c>
      <c r="F21">
        <v>2</v>
      </c>
      <c r="G21">
        <f t="shared" si="2"/>
        <v>53</v>
      </c>
    </row>
    <row r="22" spans="1:7" x14ac:dyDescent="0.25">
      <c r="A22" s="8">
        <v>1</v>
      </c>
      <c r="B22" t="s">
        <v>12</v>
      </c>
      <c r="C22" t="s">
        <v>21</v>
      </c>
      <c r="D22" s="5">
        <v>69</v>
      </c>
      <c r="E22">
        <v>29</v>
      </c>
      <c r="F22">
        <v>4</v>
      </c>
      <c r="G22">
        <f t="shared" si="2"/>
        <v>102</v>
      </c>
    </row>
    <row r="23" spans="1:7" x14ac:dyDescent="0.25">
      <c r="A23" s="8">
        <v>1</v>
      </c>
      <c r="B23" t="s">
        <v>12</v>
      </c>
      <c r="C23" t="s">
        <v>22</v>
      </c>
      <c r="D23" s="5">
        <v>83</v>
      </c>
      <c r="E23">
        <v>77</v>
      </c>
      <c r="F23">
        <v>6</v>
      </c>
      <c r="G23">
        <f t="shared" si="2"/>
        <v>166</v>
      </c>
    </row>
    <row r="24" spans="1:7" ht="12.75" customHeight="1" x14ac:dyDescent="0.25">
      <c r="A24" s="8">
        <v>1</v>
      </c>
      <c r="B24" t="s">
        <v>12</v>
      </c>
      <c r="C24" t="s">
        <v>267</v>
      </c>
      <c r="D24" s="5">
        <v>3</v>
      </c>
      <c r="E24">
        <v>3</v>
      </c>
      <c r="F24">
        <v>0</v>
      </c>
      <c r="G24">
        <f t="shared" si="2"/>
        <v>6</v>
      </c>
    </row>
    <row r="25" spans="1:7" x14ac:dyDescent="0.25">
      <c r="A25" s="8">
        <v>1</v>
      </c>
      <c r="B25" t="s">
        <v>12</v>
      </c>
      <c r="C25" t="s">
        <v>23</v>
      </c>
      <c r="D25" s="5">
        <v>20</v>
      </c>
      <c r="E25">
        <v>41</v>
      </c>
      <c r="F25">
        <v>3</v>
      </c>
      <c r="G25">
        <f t="shared" si="2"/>
        <v>64</v>
      </c>
    </row>
    <row r="26" spans="1:7" x14ac:dyDescent="0.25">
      <c r="A26" s="8">
        <v>1</v>
      </c>
      <c r="B26" t="s">
        <v>12</v>
      </c>
      <c r="C26" t="s">
        <v>25</v>
      </c>
      <c r="D26" s="5">
        <v>46</v>
      </c>
      <c r="E26">
        <v>17</v>
      </c>
      <c r="F26">
        <v>0</v>
      </c>
      <c r="G26">
        <f t="shared" si="2"/>
        <v>63</v>
      </c>
    </row>
    <row r="27" spans="1:7" x14ac:dyDescent="0.25">
      <c r="A27" s="8">
        <v>1</v>
      </c>
      <c r="B27" t="s">
        <v>12</v>
      </c>
      <c r="C27" t="s">
        <v>7</v>
      </c>
      <c r="D27" s="5">
        <v>0</v>
      </c>
      <c r="E27">
        <v>0</v>
      </c>
      <c r="F27">
        <v>0</v>
      </c>
      <c r="G27">
        <f t="shared" si="2"/>
        <v>0</v>
      </c>
    </row>
    <row r="28" spans="1:7" s="2" customFormat="1" x14ac:dyDescent="0.25">
      <c r="A28" s="7"/>
      <c r="C28" s="2" t="s">
        <v>260</v>
      </c>
      <c r="D28" s="14">
        <f t="shared" ref="D28:F28" si="3">SUM(D11:D27)</f>
        <v>765</v>
      </c>
      <c r="E28" s="2">
        <f t="shared" si="3"/>
        <v>944</v>
      </c>
      <c r="F28" s="2">
        <f t="shared" si="3"/>
        <v>95</v>
      </c>
      <c r="G28" s="2">
        <f>SUM(G11:G27)</f>
        <v>1804</v>
      </c>
    </row>
    <row r="29" spans="1:7" s="2" customFormat="1" x14ac:dyDescent="0.25">
      <c r="A29" s="7"/>
      <c r="D29" s="14"/>
    </row>
    <row r="30" spans="1:7" s="2" customFormat="1" ht="28.5" customHeight="1" x14ac:dyDescent="0.25">
      <c r="A30" s="7" t="s">
        <v>263</v>
      </c>
      <c r="B30" s="2" t="s">
        <v>262</v>
      </c>
      <c r="C30" s="2" t="s">
        <v>264</v>
      </c>
      <c r="D30" s="14" t="s">
        <v>26</v>
      </c>
      <c r="E30" s="2" t="s">
        <v>2</v>
      </c>
      <c r="F30" s="2" t="s">
        <v>261</v>
      </c>
    </row>
    <row r="31" spans="1:7" s="2" customFormat="1" x14ac:dyDescent="0.25">
      <c r="A31" s="7"/>
      <c r="D31" s="14" t="s">
        <v>27</v>
      </c>
    </row>
    <row r="32" spans="1:7" x14ac:dyDescent="0.25">
      <c r="A32" s="6">
        <v>1</v>
      </c>
      <c r="B32" t="s">
        <v>28</v>
      </c>
      <c r="C32" t="s">
        <v>29</v>
      </c>
      <c r="D32" s="5">
        <v>42</v>
      </c>
      <c r="E32">
        <v>2</v>
      </c>
      <c r="F32">
        <f t="shared" ref="F32:F46" si="4">SUM(D32:E32)</f>
        <v>44</v>
      </c>
    </row>
    <row r="33" spans="1:6" x14ac:dyDescent="0.25">
      <c r="A33" s="6">
        <v>1</v>
      </c>
      <c r="B33" t="s">
        <v>28</v>
      </c>
      <c r="C33" t="s">
        <v>30</v>
      </c>
      <c r="D33" s="5">
        <v>143</v>
      </c>
      <c r="E33">
        <v>40</v>
      </c>
      <c r="F33">
        <f t="shared" si="4"/>
        <v>183</v>
      </c>
    </row>
    <row r="34" spans="1:6" x14ac:dyDescent="0.25">
      <c r="A34" s="6">
        <v>1</v>
      </c>
      <c r="B34" t="s">
        <v>28</v>
      </c>
      <c r="C34" t="s">
        <v>31</v>
      </c>
      <c r="D34" s="5">
        <v>70</v>
      </c>
      <c r="E34">
        <v>11</v>
      </c>
      <c r="F34">
        <f t="shared" si="4"/>
        <v>81</v>
      </c>
    </row>
    <row r="35" spans="1:6" x14ac:dyDescent="0.25">
      <c r="A35" s="6">
        <v>1</v>
      </c>
      <c r="B35" t="s">
        <v>28</v>
      </c>
      <c r="C35" t="s">
        <v>32</v>
      </c>
      <c r="D35" s="5">
        <v>281</v>
      </c>
      <c r="E35">
        <v>51</v>
      </c>
      <c r="F35">
        <f t="shared" si="4"/>
        <v>332</v>
      </c>
    </row>
    <row r="36" spans="1:6" x14ac:dyDescent="0.25">
      <c r="A36" s="6">
        <v>1</v>
      </c>
      <c r="B36" t="s">
        <v>28</v>
      </c>
      <c r="C36" t="s">
        <v>33</v>
      </c>
      <c r="D36" s="5">
        <v>49</v>
      </c>
      <c r="E36">
        <v>5</v>
      </c>
      <c r="F36">
        <f t="shared" si="4"/>
        <v>54</v>
      </c>
    </row>
    <row r="37" spans="1:6" x14ac:dyDescent="0.25">
      <c r="A37" s="6">
        <v>1</v>
      </c>
      <c r="B37" t="s">
        <v>28</v>
      </c>
      <c r="C37" t="s">
        <v>34</v>
      </c>
      <c r="D37" s="5">
        <v>38</v>
      </c>
      <c r="E37">
        <v>3</v>
      </c>
      <c r="F37">
        <f t="shared" si="4"/>
        <v>41</v>
      </c>
    </row>
    <row r="38" spans="1:6" x14ac:dyDescent="0.25">
      <c r="A38" s="6">
        <v>1</v>
      </c>
      <c r="B38" t="s">
        <v>28</v>
      </c>
      <c r="C38" t="s">
        <v>35</v>
      </c>
      <c r="D38" s="5">
        <v>40</v>
      </c>
      <c r="E38">
        <v>8</v>
      </c>
      <c r="F38">
        <f t="shared" si="4"/>
        <v>48</v>
      </c>
    </row>
    <row r="39" spans="1:6" x14ac:dyDescent="0.25">
      <c r="A39" s="8">
        <v>1</v>
      </c>
      <c r="B39" t="s">
        <v>28</v>
      </c>
      <c r="C39" t="s">
        <v>268</v>
      </c>
      <c r="D39" s="5">
        <v>9</v>
      </c>
      <c r="E39">
        <v>3</v>
      </c>
      <c r="F39">
        <f t="shared" si="4"/>
        <v>12</v>
      </c>
    </row>
    <row r="40" spans="1:6" x14ac:dyDescent="0.25">
      <c r="A40" s="6">
        <v>1</v>
      </c>
      <c r="B40" t="s">
        <v>28</v>
      </c>
      <c r="C40" t="s">
        <v>36</v>
      </c>
      <c r="D40" s="5">
        <v>280</v>
      </c>
      <c r="E40">
        <v>23</v>
      </c>
      <c r="F40">
        <f t="shared" si="4"/>
        <v>303</v>
      </c>
    </row>
    <row r="41" spans="1:6" x14ac:dyDescent="0.25">
      <c r="A41" s="6">
        <v>1</v>
      </c>
      <c r="B41" t="s">
        <v>28</v>
      </c>
      <c r="C41" t="s">
        <v>37</v>
      </c>
      <c r="D41" s="5">
        <v>52</v>
      </c>
      <c r="E41">
        <v>3</v>
      </c>
      <c r="F41">
        <f t="shared" si="4"/>
        <v>55</v>
      </c>
    </row>
    <row r="42" spans="1:6" x14ac:dyDescent="0.25">
      <c r="A42" s="6">
        <v>1</v>
      </c>
      <c r="B42" t="s">
        <v>28</v>
      </c>
      <c r="C42" t="s">
        <v>38</v>
      </c>
      <c r="D42" s="5">
        <v>16</v>
      </c>
      <c r="E42">
        <v>2</v>
      </c>
      <c r="F42">
        <f t="shared" si="4"/>
        <v>18</v>
      </c>
    </row>
    <row r="43" spans="1:6" x14ac:dyDescent="0.25">
      <c r="A43" s="6">
        <v>1</v>
      </c>
      <c r="B43" t="s">
        <v>28</v>
      </c>
      <c r="C43" t="s">
        <v>39</v>
      </c>
      <c r="D43" s="5">
        <v>11</v>
      </c>
      <c r="E43">
        <v>4</v>
      </c>
      <c r="F43">
        <f t="shared" si="4"/>
        <v>15</v>
      </c>
    </row>
    <row r="44" spans="1:6" x14ac:dyDescent="0.25">
      <c r="A44" s="6">
        <v>1</v>
      </c>
      <c r="B44" t="s">
        <v>28</v>
      </c>
      <c r="C44" t="s">
        <v>40</v>
      </c>
      <c r="D44" s="5">
        <v>14</v>
      </c>
      <c r="E44">
        <v>0</v>
      </c>
      <c r="F44">
        <f t="shared" si="4"/>
        <v>14</v>
      </c>
    </row>
    <row r="45" spans="1:6" x14ac:dyDescent="0.25">
      <c r="A45" s="6">
        <v>1</v>
      </c>
      <c r="B45" t="s">
        <v>28</v>
      </c>
      <c r="C45" t="s">
        <v>27</v>
      </c>
      <c r="D45" s="5">
        <v>112</v>
      </c>
      <c r="E45">
        <v>2</v>
      </c>
      <c r="F45">
        <f t="shared" si="4"/>
        <v>114</v>
      </c>
    </row>
    <row r="46" spans="1:6" x14ac:dyDescent="0.25">
      <c r="A46" s="6">
        <v>1</v>
      </c>
      <c r="B46" t="s">
        <v>28</v>
      </c>
      <c r="C46" t="s">
        <v>7</v>
      </c>
      <c r="D46" s="5">
        <v>1</v>
      </c>
      <c r="E46">
        <v>1</v>
      </c>
      <c r="F46">
        <f t="shared" si="4"/>
        <v>2</v>
      </c>
    </row>
    <row r="47" spans="1:6" s="2" customFormat="1" x14ac:dyDescent="0.25">
      <c r="A47" s="7"/>
      <c r="C47" s="2" t="s">
        <v>260</v>
      </c>
      <c r="D47" s="14">
        <f t="shared" ref="D47:E47" si="5">SUM(D32:D46)</f>
        <v>1158</v>
      </c>
      <c r="E47" s="2">
        <f t="shared" si="5"/>
        <v>158</v>
      </c>
      <c r="F47" s="2">
        <f>SUM(F32:F46)</f>
        <v>1316</v>
      </c>
    </row>
    <row r="48" spans="1:6" s="2" customFormat="1" x14ac:dyDescent="0.25">
      <c r="A48" s="7"/>
      <c r="D48" s="14"/>
    </row>
    <row r="49" spans="1:7" s="2" customFormat="1" ht="28.5" customHeight="1" x14ac:dyDescent="0.25">
      <c r="A49" s="7" t="s">
        <v>263</v>
      </c>
      <c r="B49" s="2" t="s">
        <v>262</v>
      </c>
      <c r="C49" s="2" t="s">
        <v>264</v>
      </c>
      <c r="D49" s="14" t="s">
        <v>41</v>
      </c>
      <c r="E49" s="2" t="s">
        <v>2</v>
      </c>
      <c r="F49" s="2" t="s">
        <v>261</v>
      </c>
    </row>
    <row r="50" spans="1:7" s="2" customFormat="1" x14ac:dyDescent="0.25">
      <c r="A50" s="7"/>
      <c r="D50" s="14" t="s">
        <v>42</v>
      </c>
      <c r="E50" s="2" t="s">
        <v>0</v>
      </c>
    </row>
    <row r="51" spans="1:7" x14ac:dyDescent="0.25">
      <c r="A51" s="6">
        <v>1</v>
      </c>
      <c r="B51" t="s">
        <v>43</v>
      </c>
      <c r="C51" t="s">
        <v>42</v>
      </c>
      <c r="D51" s="5">
        <v>694</v>
      </c>
      <c r="E51">
        <v>126</v>
      </c>
      <c r="F51">
        <f>SUM(D51:E51)</f>
        <v>820</v>
      </c>
    </row>
    <row r="52" spans="1:7" x14ac:dyDescent="0.25">
      <c r="A52" s="6">
        <v>1</v>
      </c>
      <c r="B52" t="s">
        <v>43</v>
      </c>
      <c r="C52" t="s">
        <v>44</v>
      </c>
      <c r="D52" s="5">
        <v>414</v>
      </c>
      <c r="E52">
        <v>63</v>
      </c>
      <c r="F52">
        <f t="shared" ref="F52:F57" si="6">SUM(D52:E52)</f>
        <v>477</v>
      </c>
    </row>
    <row r="53" spans="1:7" x14ac:dyDescent="0.25">
      <c r="A53" s="6">
        <v>1</v>
      </c>
      <c r="B53" t="s">
        <v>43</v>
      </c>
      <c r="C53" t="s">
        <v>45</v>
      </c>
      <c r="D53" s="5">
        <v>71</v>
      </c>
      <c r="E53">
        <v>10</v>
      </c>
      <c r="F53">
        <f t="shared" si="6"/>
        <v>81</v>
      </c>
    </row>
    <row r="54" spans="1:7" x14ac:dyDescent="0.25">
      <c r="A54" s="6">
        <v>1</v>
      </c>
      <c r="B54" t="s">
        <v>43</v>
      </c>
      <c r="C54" t="s">
        <v>46</v>
      </c>
      <c r="D54" s="5">
        <v>193</v>
      </c>
      <c r="E54">
        <v>36</v>
      </c>
      <c r="F54">
        <f t="shared" si="6"/>
        <v>229</v>
      </c>
    </row>
    <row r="55" spans="1:7" x14ac:dyDescent="0.25">
      <c r="A55" s="6">
        <v>1</v>
      </c>
      <c r="B55" t="s">
        <v>43</v>
      </c>
      <c r="C55" t="s">
        <v>47</v>
      </c>
      <c r="D55" s="5">
        <v>243</v>
      </c>
      <c r="E55">
        <v>33</v>
      </c>
      <c r="F55">
        <f t="shared" si="6"/>
        <v>276</v>
      </c>
    </row>
    <row r="56" spans="1:7" x14ac:dyDescent="0.25">
      <c r="A56" s="6">
        <v>1</v>
      </c>
      <c r="B56" t="s">
        <v>43</v>
      </c>
      <c r="C56" t="s">
        <v>48</v>
      </c>
      <c r="D56" s="5">
        <v>239</v>
      </c>
      <c r="E56">
        <v>34</v>
      </c>
      <c r="F56">
        <f t="shared" si="6"/>
        <v>273</v>
      </c>
    </row>
    <row r="57" spans="1:7" x14ac:dyDescent="0.25">
      <c r="A57" s="6">
        <v>1</v>
      </c>
      <c r="B57" t="s">
        <v>43</v>
      </c>
      <c r="C57" t="s">
        <v>7</v>
      </c>
      <c r="D57" s="5">
        <v>5</v>
      </c>
      <c r="E57">
        <v>0</v>
      </c>
      <c r="F57">
        <f t="shared" si="6"/>
        <v>5</v>
      </c>
    </row>
    <row r="58" spans="1:7" s="2" customFormat="1" x14ac:dyDescent="0.25">
      <c r="A58" s="7"/>
      <c r="C58" s="2" t="s">
        <v>260</v>
      </c>
      <c r="D58" s="14">
        <f>SUM(D51:D57)</f>
        <v>1859</v>
      </c>
      <c r="E58" s="14">
        <f t="shared" ref="E58:F58" si="7">SUM(E51:E57)</f>
        <v>302</v>
      </c>
      <c r="F58" s="14">
        <f t="shared" si="7"/>
        <v>2161</v>
      </c>
    </row>
    <row r="59" spans="1:7" s="2" customFormat="1" x14ac:dyDescent="0.25">
      <c r="A59" s="7"/>
      <c r="D59" s="14"/>
    </row>
    <row r="60" spans="1:7" s="2" customFormat="1" ht="28.5" customHeight="1" x14ac:dyDescent="0.25">
      <c r="A60" s="7" t="s">
        <v>263</v>
      </c>
      <c r="B60" s="2" t="s">
        <v>262</v>
      </c>
      <c r="C60" s="2" t="s">
        <v>264</v>
      </c>
      <c r="D60" s="14" t="s">
        <v>49</v>
      </c>
      <c r="E60" s="2" t="s">
        <v>50</v>
      </c>
      <c r="F60" s="2" t="s">
        <v>2</v>
      </c>
      <c r="G60" s="2" t="s">
        <v>261</v>
      </c>
    </row>
    <row r="61" spans="1:7" s="2" customFormat="1" x14ac:dyDescent="0.25">
      <c r="A61" s="7"/>
      <c r="D61" s="14" t="s">
        <v>51</v>
      </c>
      <c r="E61" s="2" t="s">
        <v>51</v>
      </c>
      <c r="F61" s="2" t="s">
        <v>0</v>
      </c>
    </row>
    <row r="62" spans="1:7" x14ac:dyDescent="0.25">
      <c r="A62" s="6">
        <v>1</v>
      </c>
      <c r="B62" t="s">
        <v>52</v>
      </c>
      <c r="C62" t="s">
        <v>53</v>
      </c>
      <c r="D62" s="5">
        <v>18</v>
      </c>
      <c r="E62">
        <v>24</v>
      </c>
      <c r="F62">
        <v>3</v>
      </c>
      <c r="G62">
        <f t="shared" ref="G62:G86" si="8">SUM(D62:F62)</f>
        <v>45</v>
      </c>
    </row>
    <row r="63" spans="1:7" x14ac:dyDescent="0.25">
      <c r="A63" s="6">
        <v>1</v>
      </c>
      <c r="B63" t="s">
        <v>52</v>
      </c>
      <c r="C63" t="s">
        <v>54</v>
      </c>
      <c r="D63" s="5">
        <v>26</v>
      </c>
      <c r="E63">
        <v>45</v>
      </c>
      <c r="F63">
        <v>1</v>
      </c>
      <c r="G63">
        <f t="shared" si="8"/>
        <v>72</v>
      </c>
    </row>
    <row r="64" spans="1:7" x14ac:dyDescent="0.25">
      <c r="A64" s="6">
        <v>1</v>
      </c>
      <c r="B64" t="s">
        <v>52</v>
      </c>
      <c r="C64" t="s">
        <v>55</v>
      </c>
      <c r="D64" s="5">
        <v>10</v>
      </c>
      <c r="E64">
        <v>10</v>
      </c>
      <c r="F64">
        <v>0</v>
      </c>
      <c r="G64">
        <f t="shared" si="8"/>
        <v>20</v>
      </c>
    </row>
    <row r="65" spans="1:7" x14ac:dyDescent="0.25">
      <c r="A65" s="6">
        <v>1</v>
      </c>
      <c r="B65" t="s">
        <v>52</v>
      </c>
      <c r="C65" t="s">
        <v>56</v>
      </c>
      <c r="D65" s="5">
        <v>6</v>
      </c>
      <c r="E65">
        <v>3</v>
      </c>
      <c r="F65">
        <v>1</v>
      </c>
      <c r="G65">
        <f t="shared" si="8"/>
        <v>10</v>
      </c>
    </row>
    <row r="66" spans="1:7" x14ac:dyDescent="0.25">
      <c r="A66" s="6">
        <v>1</v>
      </c>
      <c r="B66" t="s">
        <v>52</v>
      </c>
      <c r="C66" t="s">
        <v>51</v>
      </c>
      <c r="D66" s="5">
        <v>99</v>
      </c>
      <c r="E66">
        <v>88</v>
      </c>
      <c r="F66">
        <v>3</v>
      </c>
      <c r="G66">
        <f t="shared" si="8"/>
        <v>190</v>
      </c>
    </row>
    <row r="67" spans="1:7" x14ac:dyDescent="0.25">
      <c r="A67" s="6">
        <v>1</v>
      </c>
      <c r="B67" t="s">
        <v>52</v>
      </c>
      <c r="C67" t="s">
        <v>57</v>
      </c>
      <c r="D67" s="5">
        <v>17</v>
      </c>
      <c r="E67">
        <v>14</v>
      </c>
      <c r="F67">
        <v>1</v>
      </c>
      <c r="G67">
        <f t="shared" si="8"/>
        <v>32</v>
      </c>
    </row>
    <row r="68" spans="1:7" x14ac:dyDescent="0.25">
      <c r="A68" s="6">
        <v>1</v>
      </c>
      <c r="B68" t="s">
        <v>52</v>
      </c>
      <c r="C68" t="s">
        <v>269</v>
      </c>
      <c r="D68" s="5">
        <v>3</v>
      </c>
      <c r="E68">
        <v>0</v>
      </c>
      <c r="F68">
        <v>0</v>
      </c>
      <c r="G68">
        <f t="shared" si="8"/>
        <v>3</v>
      </c>
    </row>
    <row r="69" spans="1:7" x14ac:dyDescent="0.25">
      <c r="A69" s="6">
        <v>1</v>
      </c>
      <c r="B69" t="s">
        <v>52</v>
      </c>
      <c r="C69" t="s">
        <v>58</v>
      </c>
      <c r="D69" s="5">
        <v>9</v>
      </c>
      <c r="E69">
        <v>8</v>
      </c>
      <c r="F69">
        <v>1</v>
      </c>
      <c r="G69">
        <f t="shared" si="8"/>
        <v>18</v>
      </c>
    </row>
    <row r="70" spans="1:7" x14ac:dyDescent="0.25">
      <c r="A70" s="6">
        <v>1</v>
      </c>
      <c r="B70" t="s">
        <v>52</v>
      </c>
      <c r="C70" t="s">
        <v>59</v>
      </c>
      <c r="D70" s="5">
        <v>7</v>
      </c>
      <c r="E70">
        <v>13</v>
      </c>
      <c r="F70">
        <v>0</v>
      </c>
      <c r="G70">
        <f t="shared" si="8"/>
        <v>20</v>
      </c>
    </row>
    <row r="71" spans="1:7" x14ac:dyDescent="0.25">
      <c r="A71" s="6">
        <v>1</v>
      </c>
      <c r="B71" t="s">
        <v>52</v>
      </c>
      <c r="C71" t="s">
        <v>60</v>
      </c>
      <c r="D71" s="5">
        <v>14</v>
      </c>
      <c r="E71">
        <v>11</v>
      </c>
      <c r="F71">
        <v>4</v>
      </c>
      <c r="G71">
        <f t="shared" si="8"/>
        <v>29</v>
      </c>
    </row>
    <row r="72" spans="1:7" x14ac:dyDescent="0.25">
      <c r="A72" s="6">
        <v>1</v>
      </c>
      <c r="B72" t="s">
        <v>52</v>
      </c>
      <c r="C72" t="s">
        <v>61</v>
      </c>
      <c r="D72" s="5">
        <v>4</v>
      </c>
      <c r="E72">
        <v>6</v>
      </c>
      <c r="F72">
        <v>2</v>
      </c>
      <c r="G72">
        <f t="shared" si="8"/>
        <v>12</v>
      </c>
    </row>
    <row r="73" spans="1:7" ht="45" x14ac:dyDescent="0.25">
      <c r="A73" s="6">
        <v>1</v>
      </c>
      <c r="B73" t="s">
        <v>52</v>
      </c>
      <c r="C73" s="5" t="s">
        <v>270</v>
      </c>
      <c r="D73" s="5">
        <v>11</v>
      </c>
      <c r="E73">
        <v>13</v>
      </c>
      <c r="F73">
        <v>2</v>
      </c>
      <c r="G73">
        <f t="shared" si="8"/>
        <v>26</v>
      </c>
    </row>
    <row r="74" spans="1:7" x14ac:dyDescent="0.25">
      <c r="A74" s="6">
        <v>1</v>
      </c>
      <c r="B74" t="s">
        <v>52</v>
      </c>
      <c r="C74" t="s">
        <v>62</v>
      </c>
      <c r="D74" s="5">
        <v>3</v>
      </c>
      <c r="E74">
        <v>0</v>
      </c>
      <c r="F74">
        <v>2</v>
      </c>
      <c r="G74">
        <f t="shared" si="8"/>
        <v>5</v>
      </c>
    </row>
    <row r="75" spans="1:7" x14ac:dyDescent="0.25">
      <c r="A75" s="6">
        <v>1</v>
      </c>
      <c r="B75" t="s">
        <v>52</v>
      </c>
      <c r="C75" t="s">
        <v>63</v>
      </c>
      <c r="D75" s="5">
        <v>35</v>
      </c>
      <c r="E75">
        <v>14</v>
      </c>
      <c r="F75">
        <v>7</v>
      </c>
      <c r="G75">
        <f t="shared" si="8"/>
        <v>56</v>
      </c>
    </row>
    <row r="76" spans="1:7" x14ac:dyDescent="0.25">
      <c r="A76" s="6">
        <v>1</v>
      </c>
      <c r="B76" t="s">
        <v>52</v>
      </c>
      <c r="C76" t="s">
        <v>64</v>
      </c>
      <c r="D76" s="5">
        <v>15</v>
      </c>
      <c r="E76">
        <v>7</v>
      </c>
      <c r="F76">
        <v>0</v>
      </c>
      <c r="G76">
        <f t="shared" si="8"/>
        <v>22</v>
      </c>
    </row>
    <row r="77" spans="1:7" x14ac:dyDescent="0.25">
      <c r="A77" s="6">
        <v>1</v>
      </c>
      <c r="B77" t="s">
        <v>52</v>
      </c>
      <c r="C77" t="s">
        <v>65</v>
      </c>
      <c r="D77" s="5">
        <v>7</v>
      </c>
      <c r="E77">
        <v>5</v>
      </c>
      <c r="F77">
        <v>0</v>
      </c>
      <c r="G77">
        <f t="shared" si="8"/>
        <v>12</v>
      </c>
    </row>
    <row r="78" spans="1:7" x14ac:dyDescent="0.25">
      <c r="A78" s="6">
        <v>1</v>
      </c>
      <c r="B78" t="s">
        <v>52</v>
      </c>
      <c r="C78" t="s">
        <v>66</v>
      </c>
      <c r="D78" s="5">
        <v>36</v>
      </c>
      <c r="E78">
        <v>53</v>
      </c>
      <c r="F78">
        <v>6</v>
      </c>
      <c r="G78">
        <f t="shared" si="8"/>
        <v>95</v>
      </c>
    </row>
    <row r="79" spans="1:7" x14ac:dyDescent="0.25">
      <c r="A79" s="6">
        <v>1</v>
      </c>
      <c r="B79" t="s">
        <v>52</v>
      </c>
      <c r="C79" t="s">
        <v>67</v>
      </c>
      <c r="D79" s="5">
        <v>16</v>
      </c>
      <c r="E79">
        <v>50</v>
      </c>
      <c r="F79">
        <v>0</v>
      </c>
      <c r="G79">
        <f t="shared" si="8"/>
        <v>66</v>
      </c>
    </row>
    <row r="80" spans="1:7" x14ac:dyDescent="0.25">
      <c r="A80" s="6">
        <v>1</v>
      </c>
      <c r="B80" t="s">
        <v>52</v>
      </c>
      <c r="C80" t="s">
        <v>68</v>
      </c>
      <c r="D80" s="5">
        <v>2</v>
      </c>
      <c r="E80">
        <v>12</v>
      </c>
      <c r="F80">
        <v>4</v>
      </c>
      <c r="G80">
        <f t="shared" si="8"/>
        <v>18</v>
      </c>
    </row>
    <row r="81" spans="1:7" x14ac:dyDescent="0.25">
      <c r="A81" s="6">
        <v>1</v>
      </c>
      <c r="B81" t="s">
        <v>52</v>
      </c>
      <c r="C81" t="s">
        <v>69</v>
      </c>
      <c r="D81" s="5">
        <v>13</v>
      </c>
      <c r="E81">
        <v>14</v>
      </c>
      <c r="F81">
        <v>0</v>
      </c>
      <c r="G81">
        <f t="shared" si="8"/>
        <v>27</v>
      </c>
    </row>
    <row r="82" spans="1:7" x14ac:dyDescent="0.25">
      <c r="A82" s="6">
        <v>1</v>
      </c>
      <c r="B82" t="s">
        <v>52</v>
      </c>
      <c r="C82" t="s">
        <v>70</v>
      </c>
      <c r="D82" s="5">
        <v>2</v>
      </c>
      <c r="E82">
        <v>7</v>
      </c>
      <c r="F82">
        <v>1</v>
      </c>
      <c r="G82">
        <f t="shared" si="8"/>
        <v>10</v>
      </c>
    </row>
    <row r="83" spans="1:7" x14ac:dyDescent="0.25">
      <c r="A83" s="6">
        <v>1</v>
      </c>
      <c r="B83" t="s">
        <v>52</v>
      </c>
      <c r="C83" t="s">
        <v>71</v>
      </c>
      <c r="D83" s="5">
        <v>2</v>
      </c>
      <c r="E83">
        <v>3</v>
      </c>
      <c r="F83">
        <v>0</v>
      </c>
      <c r="G83">
        <f t="shared" si="8"/>
        <v>5</v>
      </c>
    </row>
    <row r="84" spans="1:7" x14ac:dyDescent="0.25">
      <c r="A84" s="6">
        <v>1</v>
      </c>
      <c r="B84" t="s">
        <v>52</v>
      </c>
      <c r="C84" t="s">
        <v>271</v>
      </c>
      <c r="D84" s="5">
        <v>6</v>
      </c>
      <c r="E84">
        <v>12</v>
      </c>
      <c r="F84">
        <v>0</v>
      </c>
      <c r="G84">
        <f t="shared" si="8"/>
        <v>18</v>
      </c>
    </row>
    <row r="85" spans="1:7" x14ac:dyDescent="0.25">
      <c r="A85" s="6">
        <v>1</v>
      </c>
      <c r="B85" t="s">
        <v>52</v>
      </c>
      <c r="C85" t="s">
        <v>72</v>
      </c>
      <c r="D85" s="5">
        <v>5</v>
      </c>
      <c r="E85">
        <v>1</v>
      </c>
      <c r="F85">
        <v>0</v>
      </c>
      <c r="G85">
        <f t="shared" si="8"/>
        <v>6</v>
      </c>
    </row>
    <row r="86" spans="1:7" x14ac:dyDescent="0.25">
      <c r="A86" s="6">
        <v>1</v>
      </c>
      <c r="B86" t="s">
        <v>52</v>
      </c>
      <c r="C86" t="s">
        <v>7</v>
      </c>
      <c r="D86" s="5">
        <v>0</v>
      </c>
      <c r="E86">
        <v>0</v>
      </c>
      <c r="F86">
        <v>0</v>
      </c>
      <c r="G86">
        <f t="shared" si="8"/>
        <v>0</v>
      </c>
    </row>
    <row r="87" spans="1:7" s="2" customFormat="1" x14ac:dyDescent="0.25">
      <c r="A87" s="7"/>
      <c r="C87" s="2" t="s">
        <v>260</v>
      </c>
      <c r="D87" s="14">
        <f t="shared" ref="D87:F87" si="9">SUM(D62:D86)</f>
        <v>366</v>
      </c>
      <c r="E87" s="2">
        <f t="shared" si="9"/>
        <v>413</v>
      </c>
      <c r="F87" s="2">
        <f t="shared" si="9"/>
        <v>38</v>
      </c>
      <c r="G87" s="2">
        <f>SUM(G62:G86)</f>
        <v>817</v>
      </c>
    </row>
    <row r="88" spans="1:7" s="2" customFormat="1" ht="28.5" customHeight="1" x14ac:dyDescent="0.25">
      <c r="A88" s="7" t="s">
        <v>263</v>
      </c>
      <c r="B88" s="2" t="s">
        <v>262</v>
      </c>
      <c r="C88" s="2" t="s">
        <v>264</v>
      </c>
      <c r="D88" s="14" t="s">
        <v>73</v>
      </c>
      <c r="E88" s="2" t="s">
        <v>2</v>
      </c>
      <c r="F88" s="2" t="s">
        <v>261</v>
      </c>
    </row>
    <row r="89" spans="1:7" s="2" customFormat="1" x14ac:dyDescent="0.25">
      <c r="A89" s="7"/>
      <c r="D89" s="14" t="s">
        <v>74</v>
      </c>
      <c r="E89" s="2" t="s">
        <v>0</v>
      </c>
    </row>
    <row r="90" spans="1:7" x14ac:dyDescent="0.25">
      <c r="A90" s="8">
        <v>2</v>
      </c>
      <c r="B90" t="s">
        <v>75</v>
      </c>
      <c r="C90" t="s">
        <v>76</v>
      </c>
      <c r="D90" s="5">
        <v>72</v>
      </c>
      <c r="E90">
        <v>6</v>
      </c>
      <c r="F90">
        <f t="shared" ref="F90:F100" si="10">SUM(D90:E90)</f>
        <v>78</v>
      </c>
    </row>
    <row r="91" spans="1:7" x14ac:dyDescent="0.25">
      <c r="A91" s="8">
        <v>2</v>
      </c>
      <c r="B91" t="s">
        <v>75</v>
      </c>
      <c r="C91" t="s">
        <v>77</v>
      </c>
      <c r="D91" s="5">
        <v>477</v>
      </c>
      <c r="E91">
        <v>87</v>
      </c>
      <c r="F91">
        <f t="shared" si="10"/>
        <v>564</v>
      </c>
    </row>
    <row r="92" spans="1:7" x14ac:dyDescent="0.25">
      <c r="A92" s="8">
        <v>2</v>
      </c>
      <c r="B92" t="s">
        <v>75</v>
      </c>
      <c r="C92" t="s">
        <v>78</v>
      </c>
      <c r="D92" s="5">
        <v>29</v>
      </c>
      <c r="E92">
        <v>3</v>
      </c>
      <c r="F92">
        <f t="shared" si="10"/>
        <v>32</v>
      </c>
    </row>
    <row r="93" spans="1:7" x14ac:dyDescent="0.25">
      <c r="A93" s="8">
        <v>2</v>
      </c>
      <c r="B93" t="s">
        <v>75</v>
      </c>
      <c r="C93" t="s">
        <v>79</v>
      </c>
      <c r="D93" s="5">
        <v>23</v>
      </c>
      <c r="E93">
        <v>3</v>
      </c>
      <c r="F93">
        <f t="shared" si="10"/>
        <v>26</v>
      </c>
    </row>
    <row r="94" spans="1:7" x14ac:dyDescent="0.25">
      <c r="A94" s="8">
        <v>2</v>
      </c>
      <c r="B94" t="s">
        <v>75</v>
      </c>
      <c r="C94" t="s">
        <v>272</v>
      </c>
      <c r="D94" s="5">
        <v>2</v>
      </c>
      <c r="E94">
        <v>0</v>
      </c>
      <c r="F94">
        <f t="shared" si="10"/>
        <v>2</v>
      </c>
    </row>
    <row r="95" spans="1:7" x14ac:dyDescent="0.25">
      <c r="A95" s="8">
        <v>2</v>
      </c>
      <c r="B95" t="s">
        <v>75</v>
      </c>
      <c r="C95" t="s">
        <v>80</v>
      </c>
      <c r="D95" s="5">
        <v>92</v>
      </c>
      <c r="E95">
        <v>6</v>
      </c>
      <c r="F95">
        <f t="shared" si="10"/>
        <v>98</v>
      </c>
    </row>
    <row r="96" spans="1:7" x14ac:dyDescent="0.25">
      <c r="A96" s="8">
        <v>2</v>
      </c>
      <c r="B96" t="s">
        <v>75</v>
      </c>
      <c r="C96" t="s">
        <v>81</v>
      </c>
      <c r="D96" s="5">
        <v>2</v>
      </c>
      <c r="E96">
        <v>0</v>
      </c>
      <c r="F96">
        <f t="shared" si="10"/>
        <v>2</v>
      </c>
    </row>
    <row r="97" spans="1:7" x14ac:dyDescent="0.25">
      <c r="A97" s="8">
        <v>2</v>
      </c>
      <c r="B97" t="s">
        <v>75</v>
      </c>
      <c r="C97" t="s">
        <v>74</v>
      </c>
      <c r="D97" s="5">
        <v>303</v>
      </c>
      <c r="E97">
        <v>27</v>
      </c>
      <c r="F97">
        <f t="shared" si="10"/>
        <v>330</v>
      </c>
    </row>
    <row r="98" spans="1:7" x14ac:dyDescent="0.25">
      <c r="A98" s="8">
        <v>2</v>
      </c>
      <c r="B98" t="s">
        <v>75</v>
      </c>
      <c r="C98" t="s">
        <v>82</v>
      </c>
      <c r="D98" s="5">
        <v>111</v>
      </c>
      <c r="E98">
        <v>25</v>
      </c>
      <c r="F98">
        <f t="shared" si="10"/>
        <v>136</v>
      </c>
    </row>
    <row r="99" spans="1:7" x14ac:dyDescent="0.25">
      <c r="A99" s="8">
        <v>2</v>
      </c>
      <c r="B99" t="s">
        <v>75</v>
      </c>
      <c r="C99" t="s">
        <v>83</v>
      </c>
      <c r="D99" s="5">
        <v>48</v>
      </c>
      <c r="E99">
        <v>1</v>
      </c>
      <c r="F99">
        <f t="shared" si="10"/>
        <v>49</v>
      </c>
    </row>
    <row r="100" spans="1:7" x14ac:dyDescent="0.25">
      <c r="A100" s="8">
        <v>2</v>
      </c>
      <c r="B100" t="s">
        <v>75</v>
      </c>
      <c r="C100" t="s">
        <v>7</v>
      </c>
      <c r="D100" s="5">
        <v>0</v>
      </c>
      <c r="E100">
        <v>0</v>
      </c>
      <c r="F100">
        <f t="shared" si="10"/>
        <v>0</v>
      </c>
    </row>
    <row r="101" spans="1:7" s="2" customFormat="1" x14ac:dyDescent="0.25">
      <c r="A101" s="7"/>
      <c r="C101" s="2" t="s">
        <v>260</v>
      </c>
      <c r="D101" s="14">
        <f t="shared" ref="D101:E101" si="11">SUM(D90:D100)</f>
        <v>1159</v>
      </c>
      <c r="E101" s="2">
        <f t="shared" si="11"/>
        <v>158</v>
      </c>
      <c r="F101" s="2">
        <f>SUM(F90:F100)</f>
        <v>1317</v>
      </c>
    </row>
    <row r="102" spans="1:7" s="2" customFormat="1" x14ac:dyDescent="0.25">
      <c r="A102" s="7"/>
      <c r="D102" s="14"/>
    </row>
    <row r="103" spans="1:7" s="2" customFormat="1" ht="28.5" customHeight="1" x14ac:dyDescent="0.25">
      <c r="A103" s="7" t="s">
        <v>263</v>
      </c>
      <c r="B103" s="2" t="s">
        <v>262</v>
      </c>
      <c r="C103" s="2" t="s">
        <v>264</v>
      </c>
      <c r="D103" s="14" t="s">
        <v>84</v>
      </c>
      <c r="E103" s="2" t="s">
        <v>2</v>
      </c>
      <c r="F103" s="2" t="s">
        <v>261</v>
      </c>
    </row>
    <row r="104" spans="1:7" s="2" customFormat="1" x14ac:dyDescent="0.25">
      <c r="A104" s="7" t="s">
        <v>0</v>
      </c>
      <c r="B104" s="2" t="s">
        <v>0</v>
      </c>
      <c r="C104" s="2" t="s">
        <v>0</v>
      </c>
      <c r="D104" s="14" t="s">
        <v>3</v>
      </c>
      <c r="E104" s="2" t="s">
        <v>0</v>
      </c>
      <c r="F104" s="2" t="s">
        <v>0</v>
      </c>
    </row>
    <row r="105" spans="1:7" x14ac:dyDescent="0.25">
      <c r="A105" s="6">
        <v>2</v>
      </c>
      <c r="B105" t="s">
        <v>4</v>
      </c>
      <c r="C105" t="s">
        <v>3</v>
      </c>
      <c r="D105" s="5">
        <v>208</v>
      </c>
      <c r="E105">
        <v>32</v>
      </c>
      <c r="F105">
        <f>SUM(D105:E105)</f>
        <v>240</v>
      </c>
    </row>
    <row r="106" spans="1:7" x14ac:dyDescent="0.25">
      <c r="A106" s="6">
        <v>2</v>
      </c>
      <c r="B106" t="s">
        <v>4</v>
      </c>
      <c r="C106" t="s">
        <v>7</v>
      </c>
      <c r="D106" s="5">
        <v>2</v>
      </c>
      <c r="E106">
        <v>0</v>
      </c>
      <c r="F106">
        <f>SUM(D106:E106)</f>
        <v>2</v>
      </c>
    </row>
    <row r="107" spans="1:7" s="2" customFormat="1" x14ac:dyDescent="0.25">
      <c r="A107" s="7"/>
      <c r="C107" s="2" t="s">
        <v>260</v>
      </c>
      <c r="D107" s="14">
        <f>SUM(D105:D106)</f>
        <v>210</v>
      </c>
      <c r="E107" s="14">
        <f t="shared" ref="E107:F107" si="12">SUM(E105:E106)</f>
        <v>32</v>
      </c>
      <c r="F107" s="14">
        <f t="shared" si="12"/>
        <v>242</v>
      </c>
      <c r="G107" s="14"/>
    </row>
    <row r="108" spans="1:7" s="2" customFormat="1" x14ac:dyDescent="0.25">
      <c r="A108" s="7"/>
      <c r="D108" s="14"/>
    </row>
    <row r="109" spans="1:7" s="2" customFormat="1" ht="28.5" customHeight="1" x14ac:dyDescent="0.25">
      <c r="A109" s="7" t="s">
        <v>263</v>
      </c>
      <c r="B109" s="2" t="s">
        <v>262</v>
      </c>
      <c r="C109" s="2" t="s">
        <v>264</v>
      </c>
      <c r="D109" s="14" t="s">
        <v>85</v>
      </c>
      <c r="E109" s="2" t="s">
        <v>86</v>
      </c>
      <c r="F109" s="2" t="s">
        <v>2</v>
      </c>
      <c r="G109" s="2" t="s">
        <v>261</v>
      </c>
    </row>
    <row r="110" spans="1:7" s="2" customFormat="1" x14ac:dyDescent="0.25">
      <c r="A110" s="7"/>
      <c r="C110" s="2" t="s">
        <v>87</v>
      </c>
      <c r="D110" s="14" t="s">
        <v>87</v>
      </c>
      <c r="E110" s="2" t="s">
        <v>88</v>
      </c>
      <c r="F110" s="2" t="s">
        <v>0</v>
      </c>
    </row>
    <row r="111" spans="1:7" s="10" customFormat="1" ht="30" x14ac:dyDescent="0.25">
      <c r="A111" s="9">
        <v>2</v>
      </c>
      <c r="B111" s="10" t="s">
        <v>28</v>
      </c>
      <c r="C111" s="11" t="s">
        <v>273</v>
      </c>
      <c r="D111" s="11">
        <v>1</v>
      </c>
      <c r="E111" s="10">
        <v>0</v>
      </c>
      <c r="F111" s="10">
        <v>0</v>
      </c>
      <c r="G111">
        <f t="shared" ref="G111:G127" si="13">SUM(D111:F111)</f>
        <v>1</v>
      </c>
    </row>
    <row r="112" spans="1:7" x14ac:dyDescent="0.25">
      <c r="A112" s="8">
        <v>2</v>
      </c>
      <c r="B112" t="s">
        <v>28</v>
      </c>
      <c r="C112" t="s">
        <v>89</v>
      </c>
      <c r="D112" s="5">
        <v>77</v>
      </c>
      <c r="E112">
        <v>33</v>
      </c>
      <c r="F112">
        <v>5</v>
      </c>
      <c r="G112">
        <f t="shared" si="13"/>
        <v>115</v>
      </c>
    </row>
    <row r="113" spans="1:7" x14ac:dyDescent="0.25">
      <c r="A113" s="8">
        <v>2</v>
      </c>
      <c r="B113" t="s">
        <v>28</v>
      </c>
      <c r="C113" t="s">
        <v>90</v>
      </c>
      <c r="D113" s="5">
        <v>153</v>
      </c>
      <c r="E113">
        <v>90</v>
      </c>
      <c r="F113">
        <v>6</v>
      </c>
      <c r="G113">
        <f t="shared" si="13"/>
        <v>249</v>
      </c>
    </row>
    <row r="114" spans="1:7" x14ac:dyDescent="0.25">
      <c r="A114" s="8">
        <v>2</v>
      </c>
      <c r="B114" t="s">
        <v>28</v>
      </c>
      <c r="C114" t="s">
        <v>91</v>
      </c>
      <c r="D114" s="5">
        <v>16</v>
      </c>
      <c r="E114">
        <v>10</v>
      </c>
      <c r="F114">
        <v>0</v>
      </c>
      <c r="G114">
        <f t="shared" si="13"/>
        <v>26</v>
      </c>
    </row>
    <row r="115" spans="1:7" x14ac:dyDescent="0.25">
      <c r="A115" s="8">
        <v>2</v>
      </c>
      <c r="B115" t="s">
        <v>28</v>
      </c>
      <c r="C115" t="s">
        <v>92</v>
      </c>
      <c r="D115" s="5">
        <v>71</v>
      </c>
      <c r="E115">
        <v>22</v>
      </c>
      <c r="F115">
        <v>2</v>
      </c>
      <c r="G115">
        <f t="shared" si="13"/>
        <v>95</v>
      </c>
    </row>
    <row r="116" spans="1:7" x14ac:dyDescent="0.25">
      <c r="A116" s="8">
        <v>2</v>
      </c>
      <c r="B116" t="s">
        <v>28</v>
      </c>
      <c r="C116" t="s">
        <v>87</v>
      </c>
      <c r="D116" s="5">
        <v>189</v>
      </c>
      <c r="E116">
        <v>45</v>
      </c>
      <c r="F116">
        <v>4</v>
      </c>
      <c r="G116">
        <f t="shared" si="13"/>
        <v>238</v>
      </c>
    </row>
    <row r="117" spans="1:7" x14ac:dyDescent="0.25">
      <c r="A117" s="8">
        <v>2</v>
      </c>
      <c r="B117" t="s">
        <v>28</v>
      </c>
      <c r="C117" t="s">
        <v>93</v>
      </c>
      <c r="D117" s="5">
        <v>12</v>
      </c>
      <c r="E117">
        <v>8</v>
      </c>
      <c r="F117">
        <v>0</v>
      </c>
      <c r="G117">
        <f t="shared" si="13"/>
        <v>20</v>
      </c>
    </row>
    <row r="118" spans="1:7" x14ac:dyDescent="0.25">
      <c r="A118" s="8">
        <v>2</v>
      </c>
      <c r="B118" t="s">
        <v>28</v>
      </c>
      <c r="C118" t="s">
        <v>94</v>
      </c>
      <c r="D118" s="5">
        <v>27</v>
      </c>
      <c r="E118">
        <v>18</v>
      </c>
      <c r="F118">
        <v>0</v>
      </c>
      <c r="G118">
        <f t="shared" si="13"/>
        <v>45</v>
      </c>
    </row>
    <row r="119" spans="1:7" x14ac:dyDescent="0.25">
      <c r="A119" s="8">
        <v>2</v>
      </c>
      <c r="B119" t="s">
        <v>28</v>
      </c>
      <c r="C119" t="s">
        <v>95</v>
      </c>
      <c r="D119" s="5">
        <v>6</v>
      </c>
      <c r="E119">
        <v>7</v>
      </c>
      <c r="F119">
        <v>1</v>
      </c>
      <c r="G119">
        <f t="shared" si="13"/>
        <v>14</v>
      </c>
    </row>
    <row r="120" spans="1:7" x14ac:dyDescent="0.25">
      <c r="A120" s="8">
        <v>2</v>
      </c>
      <c r="B120" t="s">
        <v>28</v>
      </c>
      <c r="C120" t="s">
        <v>96</v>
      </c>
      <c r="D120" s="5">
        <v>117</v>
      </c>
      <c r="E120">
        <v>55</v>
      </c>
      <c r="F120">
        <v>1</v>
      </c>
      <c r="G120">
        <f t="shared" si="13"/>
        <v>173</v>
      </c>
    </row>
    <row r="121" spans="1:7" x14ac:dyDescent="0.25">
      <c r="A121" s="8">
        <v>2</v>
      </c>
      <c r="B121" t="s">
        <v>28</v>
      </c>
      <c r="C121" t="s">
        <v>97</v>
      </c>
      <c r="D121" s="5">
        <v>3</v>
      </c>
      <c r="E121">
        <v>7</v>
      </c>
      <c r="F121">
        <v>0</v>
      </c>
      <c r="G121">
        <f t="shared" si="13"/>
        <v>10</v>
      </c>
    </row>
    <row r="122" spans="1:7" x14ac:dyDescent="0.25">
      <c r="A122" s="8">
        <v>2</v>
      </c>
      <c r="B122" t="s">
        <v>28</v>
      </c>
      <c r="C122" t="s">
        <v>98</v>
      </c>
      <c r="D122" s="5">
        <v>18</v>
      </c>
      <c r="E122">
        <v>28</v>
      </c>
      <c r="F122">
        <v>2</v>
      </c>
      <c r="G122">
        <f t="shared" si="13"/>
        <v>48</v>
      </c>
    </row>
    <row r="123" spans="1:7" x14ac:dyDescent="0.25">
      <c r="A123" s="8">
        <v>2</v>
      </c>
      <c r="B123" t="s">
        <v>28</v>
      </c>
      <c r="C123" t="s">
        <v>99</v>
      </c>
      <c r="D123" s="5">
        <v>165</v>
      </c>
      <c r="E123">
        <v>33</v>
      </c>
      <c r="F123">
        <v>5</v>
      </c>
      <c r="G123">
        <f t="shared" si="13"/>
        <v>203</v>
      </c>
    </row>
    <row r="124" spans="1:7" x14ac:dyDescent="0.25">
      <c r="A124" s="8">
        <v>2</v>
      </c>
      <c r="B124" t="s">
        <v>28</v>
      </c>
      <c r="C124" t="s">
        <v>100</v>
      </c>
      <c r="D124" s="5">
        <v>34</v>
      </c>
      <c r="E124">
        <v>15</v>
      </c>
      <c r="F124">
        <v>1</v>
      </c>
      <c r="G124">
        <f t="shared" si="13"/>
        <v>50</v>
      </c>
    </row>
    <row r="125" spans="1:7" x14ac:dyDescent="0.25">
      <c r="A125" s="8">
        <v>2</v>
      </c>
      <c r="B125" t="s">
        <v>28</v>
      </c>
      <c r="C125" t="s">
        <v>88</v>
      </c>
      <c r="D125" s="5">
        <v>321</v>
      </c>
      <c r="E125">
        <v>134</v>
      </c>
      <c r="F125">
        <v>11</v>
      </c>
      <c r="G125">
        <f t="shared" si="13"/>
        <v>466</v>
      </c>
    </row>
    <row r="126" spans="1:7" x14ac:dyDescent="0.25">
      <c r="A126" s="8">
        <v>2</v>
      </c>
      <c r="B126" t="s">
        <v>28</v>
      </c>
      <c r="C126" t="s">
        <v>101</v>
      </c>
      <c r="D126" s="5">
        <v>12</v>
      </c>
      <c r="E126">
        <v>6</v>
      </c>
      <c r="F126">
        <v>4</v>
      </c>
      <c r="G126">
        <f t="shared" si="13"/>
        <v>22</v>
      </c>
    </row>
    <row r="127" spans="1:7" x14ac:dyDescent="0.25">
      <c r="A127" s="8">
        <v>2</v>
      </c>
      <c r="B127" t="s">
        <v>28</v>
      </c>
      <c r="C127" t="s">
        <v>7</v>
      </c>
      <c r="D127" s="5">
        <v>0</v>
      </c>
      <c r="E127">
        <v>0</v>
      </c>
      <c r="F127">
        <v>0</v>
      </c>
      <c r="G127">
        <f t="shared" si="13"/>
        <v>0</v>
      </c>
    </row>
    <row r="128" spans="1:7" s="2" customFormat="1" x14ac:dyDescent="0.25">
      <c r="A128" s="7"/>
      <c r="C128" s="2" t="s">
        <v>260</v>
      </c>
      <c r="D128" s="14">
        <f>SUM(D111:D127)</f>
        <v>1222</v>
      </c>
      <c r="E128" s="2">
        <f t="shared" ref="E128:G128" si="14">SUM(E111:E127)</f>
        <v>511</v>
      </c>
      <c r="F128" s="2">
        <f t="shared" si="14"/>
        <v>42</v>
      </c>
      <c r="G128" s="2">
        <f t="shared" si="14"/>
        <v>1775</v>
      </c>
    </row>
    <row r="130" spans="1:6" s="2" customFormat="1" ht="28.5" customHeight="1" x14ac:dyDescent="0.25">
      <c r="A130" s="7" t="s">
        <v>263</v>
      </c>
      <c r="B130" s="2" t="s">
        <v>262</v>
      </c>
      <c r="C130" s="2" t="s">
        <v>264</v>
      </c>
      <c r="D130" s="15" t="s">
        <v>102</v>
      </c>
      <c r="E130" s="4" t="s">
        <v>2</v>
      </c>
      <c r="F130" s="2" t="s">
        <v>261</v>
      </c>
    </row>
    <row r="131" spans="1:6" s="2" customFormat="1" x14ac:dyDescent="0.25">
      <c r="A131" s="7"/>
      <c r="D131" s="15" t="s">
        <v>103</v>
      </c>
      <c r="E131" s="4" t="s">
        <v>0</v>
      </c>
    </row>
    <row r="132" spans="1:6" x14ac:dyDescent="0.25">
      <c r="A132" s="6">
        <v>2</v>
      </c>
      <c r="B132" t="s">
        <v>43</v>
      </c>
      <c r="C132" t="s">
        <v>104</v>
      </c>
      <c r="D132" s="5">
        <v>199</v>
      </c>
      <c r="E132">
        <v>20</v>
      </c>
      <c r="F132">
        <f>SUM(D132:E132)</f>
        <v>219</v>
      </c>
    </row>
    <row r="133" spans="1:6" x14ac:dyDescent="0.25">
      <c r="A133" s="6">
        <v>2</v>
      </c>
      <c r="B133" t="s">
        <v>43</v>
      </c>
      <c r="C133" t="s">
        <v>105</v>
      </c>
      <c r="D133" s="5">
        <v>103</v>
      </c>
      <c r="E133">
        <v>12</v>
      </c>
      <c r="F133">
        <f t="shared" ref="F133:F151" si="15">SUM(D133:E133)</f>
        <v>115</v>
      </c>
    </row>
    <row r="134" spans="1:6" x14ac:dyDescent="0.25">
      <c r="A134" s="6">
        <v>2</v>
      </c>
      <c r="B134" t="s">
        <v>43</v>
      </c>
      <c r="C134" t="s">
        <v>106</v>
      </c>
      <c r="D134" s="5">
        <v>118</v>
      </c>
      <c r="E134">
        <v>13</v>
      </c>
      <c r="F134">
        <f t="shared" si="15"/>
        <v>131</v>
      </c>
    </row>
    <row r="135" spans="1:6" x14ac:dyDescent="0.25">
      <c r="A135" s="6">
        <v>2</v>
      </c>
      <c r="B135" t="s">
        <v>43</v>
      </c>
      <c r="C135" t="s">
        <v>107</v>
      </c>
      <c r="D135" s="5">
        <v>175</v>
      </c>
      <c r="E135">
        <v>25</v>
      </c>
      <c r="F135">
        <f t="shared" si="15"/>
        <v>200</v>
      </c>
    </row>
    <row r="136" spans="1:6" x14ac:dyDescent="0.25">
      <c r="A136" s="6">
        <v>2</v>
      </c>
      <c r="B136" t="s">
        <v>43</v>
      </c>
      <c r="C136" t="s">
        <v>108</v>
      </c>
      <c r="D136" s="5">
        <v>223</v>
      </c>
      <c r="E136">
        <v>20</v>
      </c>
      <c r="F136">
        <f t="shared" si="15"/>
        <v>243</v>
      </c>
    </row>
    <row r="137" spans="1:6" x14ac:dyDescent="0.25">
      <c r="A137" s="6">
        <v>2</v>
      </c>
      <c r="B137" t="s">
        <v>43</v>
      </c>
      <c r="C137" t="s">
        <v>109</v>
      </c>
      <c r="D137" s="5">
        <v>90</v>
      </c>
      <c r="E137">
        <v>13</v>
      </c>
      <c r="F137">
        <f t="shared" si="15"/>
        <v>103</v>
      </c>
    </row>
    <row r="138" spans="1:6" x14ac:dyDescent="0.25">
      <c r="A138" s="6">
        <v>2</v>
      </c>
      <c r="B138" t="s">
        <v>43</v>
      </c>
      <c r="C138" t="s">
        <v>110</v>
      </c>
      <c r="D138" s="5">
        <v>70</v>
      </c>
      <c r="E138">
        <v>14</v>
      </c>
      <c r="F138">
        <f t="shared" si="15"/>
        <v>84</v>
      </c>
    </row>
    <row r="139" spans="1:6" x14ac:dyDescent="0.25">
      <c r="A139" s="6">
        <v>2</v>
      </c>
      <c r="B139" t="s">
        <v>43</v>
      </c>
      <c r="C139" t="s">
        <v>111</v>
      </c>
      <c r="D139" s="5">
        <v>58</v>
      </c>
      <c r="E139">
        <v>7</v>
      </c>
      <c r="F139">
        <f t="shared" si="15"/>
        <v>65</v>
      </c>
    </row>
    <row r="140" spans="1:6" x14ac:dyDescent="0.25">
      <c r="A140" s="6">
        <v>2</v>
      </c>
      <c r="B140" t="s">
        <v>43</v>
      </c>
      <c r="C140" t="s">
        <v>112</v>
      </c>
      <c r="D140" s="5">
        <v>66</v>
      </c>
      <c r="E140">
        <v>9</v>
      </c>
      <c r="F140">
        <f t="shared" si="15"/>
        <v>75</v>
      </c>
    </row>
    <row r="141" spans="1:6" x14ac:dyDescent="0.25">
      <c r="A141" s="6">
        <v>2</v>
      </c>
      <c r="B141" t="s">
        <v>43</v>
      </c>
      <c r="C141" t="s">
        <v>113</v>
      </c>
      <c r="D141" s="5">
        <v>230</v>
      </c>
      <c r="E141">
        <v>38</v>
      </c>
      <c r="F141">
        <f t="shared" si="15"/>
        <v>268</v>
      </c>
    </row>
    <row r="142" spans="1:6" x14ac:dyDescent="0.25">
      <c r="A142" s="6">
        <v>2</v>
      </c>
      <c r="B142" t="s">
        <v>43</v>
      </c>
      <c r="C142" t="s">
        <v>114</v>
      </c>
      <c r="D142" s="5">
        <v>593</v>
      </c>
      <c r="E142">
        <v>161</v>
      </c>
      <c r="F142">
        <f t="shared" si="15"/>
        <v>754</v>
      </c>
    </row>
    <row r="143" spans="1:6" x14ac:dyDescent="0.25">
      <c r="A143" s="6">
        <v>2</v>
      </c>
      <c r="B143" t="s">
        <v>43</v>
      </c>
      <c r="C143" t="s">
        <v>115</v>
      </c>
      <c r="D143" s="5">
        <v>732</v>
      </c>
      <c r="E143">
        <v>148</v>
      </c>
      <c r="F143">
        <f t="shared" si="15"/>
        <v>880</v>
      </c>
    </row>
    <row r="144" spans="1:6" x14ac:dyDescent="0.25">
      <c r="A144" s="6">
        <v>2</v>
      </c>
      <c r="B144" t="s">
        <v>43</v>
      </c>
      <c r="C144" t="s">
        <v>116</v>
      </c>
      <c r="D144" s="5">
        <v>81</v>
      </c>
      <c r="E144">
        <v>13</v>
      </c>
      <c r="F144">
        <f t="shared" si="15"/>
        <v>94</v>
      </c>
    </row>
    <row r="145" spans="1:6" x14ac:dyDescent="0.25">
      <c r="A145" s="6">
        <v>2</v>
      </c>
      <c r="B145" t="s">
        <v>43</v>
      </c>
      <c r="C145" t="s">
        <v>117</v>
      </c>
      <c r="D145" s="5">
        <v>77</v>
      </c>
      <c r="E145">
        <v>5</v>
      </c>
      <c r="F145">
        <f t="shared" si="15"/>
        <v>82</v>
      </c>
    </row>
    <row r="146" spans="1:6" x14ac:dyDescent="0.25">
      <c r="A146" s="6">
        <v>2</v>
      </c>
      <c r="B146" t="s">
        <v>43</v>
      </c>
      <c r="C146" t="s">
        <v>118</v>
      </c>
      <c r="D146" s="5">
        <v>156</v>
      </c>
      <c r="E146">
        <v>42</v>
      </c>
      <c r="F146">
        <f t="shared" si="15"/>
        <v>198</v>
      </c>
    </row>
    <row r="147" spans="1:6" x14ac:dyDescent="0.25">
      <c r="A147" s="6">
        <v>2</v>
      </c>
      <c r="B147" t="s">
        <v>43</v>
      </c>
      <c r="C147" t="s">
        <v>119</v>
      </c>
      <c r="D147" s="5">
        <v>177</v>
      </c>
      <c r="E147">
        <v>39</v>
      </c>
      <c r="F147">
        <f t="shared" si="15"/>
        <v>216</v>
      </c>
    </row>
    <row r="148" spans="1:6" x14ac:dyDescent="0.25">
      <c r="A148" s="6">
        <v>2</v>
      </c>
      <c r="B148" t="s">
        <v>43</v>
      </c>
      <c r="C148" t="s">
        <v>103</v>
      </c>
      <c r="D148" s="5">
        <v>196</v>
      </c>
      <c r="E148">
        <v>19</v>
      </c>
      <c r="F148">
        <f t="shared" si="15"/>
        <v>215</v>
      </c>
    </row>
    <row r="149" spans="1:6" x14ac:dyDescent="0.25">
      <c r="A149" s="6">
        <v>2</v>
      </c>
      <c r="B149" t="s">
        <v>43</v>
      </c>
      <c r="C149" t="s">
        <v>120</v>
      </c>
      <c r="D149" s="5">
        <v>85</v>
      </c>
      <c r="E149">
        <v>7</v>
      </c>
      <c r="F149">
        <f t="shared" si="15"/>
        <v>92</v>
      </c>
    </row>
    <row r="150" spans="1:6" x14ac:dyDescent="0.25">
      <c r="A150" s="6">
        <v>2</v>
      </c>
      <c r="B150" t="s">
        <v>43</v>
      </c>
      <c r="C150" t="s">
        <v>121</v>
      </c>
      <c r="D150" s="5">
        <v>103</v>
      </c>
      <c r="E150">
        <v>14</v>
      </c>
      <c r="F150">
        <f t="shared" si="15"/>
        <v>117</v>
      </c>
    </row>
    <row r="151" spans="1:6" x14ac:dyDescent="0.25">
      <c r="A151" s="6">
        <v>2</v>
      </c>
      <c r="B151" t="s">
        <v>43</v>
      </c>
      <c r="C151" t="s">
        <v>7</v>
      </c>
      <c r="D151" s="5">
        <v>3</v>
      </c>
      <c r="E151">
        <v>1</v>
      </c>
      <c r="F151">
        <f t="shared" si="15"/>
        <v>4</v>
      </c>
    </row>
    <row r="152" spans="1:6" s="2" customFormat="1" x14ac:dyDescent="0.25">
      <c r="A152" s="7"/>
      <c r="C152" s="2" t="s">
        <v>260</v>
      </c>
      <c r="D152" s="14">
        <f>SUM(D132:D151)</f>
        <v>3535</v>
      </c>
      <c r="E152" s="14">
        <f t="shared" ref="E152:F152" si="16">SUM(E132:E151)</f>
        <v>620</v>
      </c>
      <c r="F152" s="14">
        <f t="shared" si="16"/>
        <v>4155</v>
      </c>
    </row>
    <row r="153" spans="1:6" s="2" customFormat="1" x14ac:dyDescent="0.25">
      <c r="A153" s="7"/>
      <c r="D153" s="14"/>
    </row>
    <row r="154" spans="1:6" s="2" customFormat="1" ht="27" customHeight="1" x14ac:dyDescent="0.25">
      <c r="A154" s="7" t="s">
        <v>263</v>
      </c>
      <c r="B154" s="2" t="s">
        <v>262</v>
      </c>
      <c r="C154" s="2" t="s">
        <v>264</v>
      </c>
      <c r="D154" s="14" t="s">
        <v>122</v>
      </c>
      <c r="E154" s="2" t="s">
        <v>2</v>
      </c>
      <c r="F154" s="2" t="s">
        <v>261</v>
      </c>
    </row>
    <row r="155" spans="1:6" s="2" customFormat="1" x14ac:dyDescent="0.25">
      <c r="A155" s="7" t="s">
        <v>0</v>
      </c>
      <c r="B155" s="2" t="s">
        <v>0</v>
      </c>
      <c r="C155" s="2" t="s">
        <v>0</v>
      </c>
      <c r="D155" s="14" t="s">
        <v>123</v>
      </c>
      <c r="E155" s="2" t="s">
        <v>0</v>
      </c>
    </row>
    <row r="156" spans="1:6" x14ac:dyDescent="0.25">
      <c r="A156" s="6">
        <v>2</v>
      </c>
      <c r="B156" t="s">
        <v>124</v>
      </c>
      <c r="C156" t="s">
        <v>123</v>
      </c>
      <c r="D156" s="5">
        <v>22</v>
      </c>
      <c r="E156">
        <v>2</v>
      </c>
      <c r="F156">
        <f>SUM(D156:E156)</f>
        <v>24</v>
      </c>
    </row>
    <row r="157" spans="1:6" x14ac:dyDescent="0.25">
      <c r="A157" s="6">
        <v>2</v>
      </c>
      <c r="B157" t="s">
        <v>124</v>
      </c>
      <c r="C157" t="s">
        <v>125</v>
      </c>
      <c r="D157" s="5">
        <v>509</v>
      </c>
      <c r="E157">
        <v>97</v>
      </c>
      <c r="F157">
        <f t="shared" ref="F157:F162" si="17">SUM(D157:E157)</f>
        <v>606</v>
      </c>
    </row>
    <row r="158" spans="1:6" x14ac:dyDescent="0.25">
      <c r="A158" s="6">
        <v>2</v>
      </c>
      <c r="B158" t="s">
        <v>124</v>
      </c>
      <c r="C158" t="s">
        <v>126</v>
      </c>
      <c r="D158" s="5">
        <v>16</v>
      </c>
      <c r="E158">
        <v>2</v>
      </c>
      <c r="F158">
        <f t="shared" si="17"/>
        <v>18</v>
      </c>
    </row>
    <row r="159" spans="1:6" x14ac:dyDescent="0.25">
      <c r="A159" s="6">
        <v>2</v>
      </c>
      <c r="B159" t="s">
        <v>124</v>
      </c>
      <c r="C159" t="s">
        <v>127</v>
      </c>
      <c r="D159" s="5">
        <v>14</v>
      </c>
      <c r="E159">
        <v>1</v>
      </c>
      <c r="F159">
        <f t="shared" si="17"/>
        <v>15</v>
      </c>
    </row>
    <row r="160" spans="1:6" x14ac:dyDescent="0.25">
      <c r="A160" s="6">
        <v>2</v>
      </c>
      <c r="B160" t="s">
        <v>124</v>
      </c>
      <c r="C160" t="s">
        <v>128</v>
      </c>
      <c r="D160" s="5">
        <v>60</v>
      </c>
      <c r="E160">
        <v>10</v>
      </c>
      <c r="F160">
        <f t="shared" si="17"/>
        <v>70</v>
      </c>
    </row>
    <row r="161" spans="1:7" x14ac:dyDescent="0.25">
      <c r="A161" s="6">
        <v>2</v>
      </c>
      <c r="B161" t="s">
        <v>124</v>
      </c>
      <c r="C161" t="s">
        <v>7</v>
      </c>
      <c r="D161" s="5">
        <v>0</v>
      </c>
      <c r="E161">
        <v>0</v>
      </c>
      <c r="F161">
        <f t="shared" si="17"/>
        <v>0</v>
      </c>
    </row>
    <row r="162" spans="1:7" s="2" customFormat="1" x14ac:dyDescent="0.25">
      <c r="A162" s="7"/>
      <c r="C162" s="2" t="s">
        <v>260</v>
      </c>
      <c r="D162" s="14">
        <f>SUM(D156:D161)</f>
        <v>621</v>
      </c>
      <c r="E162" s="2">
        <f>SUM(E156:E161)</f>
        <v>112</v>
      </c>
      <c r="F162" s="2">
        <f t="shared" si="17"/>
        <v>733</v>
      </c>
    </row>
    <row r="163" spans="1:7" s="2" customFormat="1" x14ac:dyDescent="0.25">
      <c r="A163" s="7"/>
      <c r="D163" s="14"/>
    </row>
    <row r="164" spans="1:7" s="2" customFormat="1" ht="28.5" customHeight="1" x14ac:dyDescent="0.25">
      <c r="A164" s="7" t="s">
        <v>263</v>
      </c>
      <c r="B164" s="2" t="s">
        <v>262</v>
      </c>
      <c r="C164" s="2" t="s">
        <v>264</v>
      </c>
      <c r="D164" s="15" t="s">
        <v>129</v>
      </c>
      <c r="E164" s="4" t="s">
        <v>130</v>
      </c>
      <c r="F164" s="4" t="s">
        <v>2</v>
      </c>
      <c r="G164" s="2" t="s">
        <v>261</v>
      </c>
    </row>
    <row r="165" spans="1:7" s="2" customFormat="1" x14ac:dyDescent="0.25">
      <c r="A165" s="7"/>
      <c r="D165" s="15" t="s">
        <v>131</v>
      </c>
      <c r="E165" s="4" t="s">
        <v>132</v>
      </c>
      <c r="F165" s="3" t="s">
        <v>0</v>
      </c>
    </row>
    <row r="166" spans="1:7" x14ac:dyDescent="0.25">
      <c r="A166" s="6">
        <v>2</v>
      </c>
      <c r="B166" t="s">
        <v>133</v>
      </c>
      <c r="C166" t="s">
        <v>134</v>
      </c>
      <c r="D166" s="16">
        <v>56</v>
      </c>
      <c r="E166" s="1">
        <v>9</v>
      </c>
      <c r="F166" s="1">
        <v>6</v>
      </c>
      <c r="G166">
        <f>SUM(D166:F166)</f>
        <v>71</v>
      </c>
    </row>
    <row r="167" spans="1:7" x14ac:dyDescent="0.25">
      <c r="A167" s="6">
        <v>2</v>
      </c>
      <c r="B167" t="s">
        <v>133</v>
      </c>
      <c r="C167" t="s">
        <v>135</v>
      </c>
      <c r="D167" s="16">
        <v>24</v>
      </c>
      <c r="E167" s="1">
        <v>11</v>
      </c>
      <c r="F167" s="1">
        <v>8</v>
      </c>
      <c r="G167">
        <f t="shared" ref="G167:G175" si="18">SUM(D167:F167)</f>
        <v>43</v>
      </c>
    </row>
    <row r="168" spans="1:7" x14ac:dyDescent="0.25">
      <c r="A168" s="6">
        <v>2</v>
      </c>
      <c r="B168" t="s">
        <v>133</v>
      </c>
      <c r="C168" t="s">
        <v>132</v>
      </c>
      <c r="D168" s="16">
        <v>16</v>
      </c>
      <c r="E168" s="1">
        <v>34</v>
      </c>
      <c r="F168" s="1">
        <v>5</v>
      </c>
      <c r="G168">
        <f t="shared" si="18"/>
        <v>55</v>
      </c>
    </row>
    <row r="169" spans="1:7" x14ac:dyDescent="0.25">
      <c r="A169" s="6">
        <v>2</v>
      </c>
      <c r="B169" t="s">
        <v>133</v>
      </c>
      <c r="C169" t="s">
        <v>136</v>
      </c>
      <c r="D169" s="16">
        <v>29</v>
      </c>
      <c r="E169" s="1">
        <v>10</v>
      </c>
      <c r="F169" s="1">
        <v>6</v>
      </c>
      <c r="G169">
        <f t="shared" si="18"/>
        <v>45</v>
      </c>
    </row>
    <row r="170" spans="1:7" x14ac:dyDescent="0.25">
      <c r="A170" s="6">
        <v>2</v>
      </c>
      <c r="B170" t="s">
        <v>133</v>
      </c>
      <c r="C170" t="s">
        <v>137</v>
      </c>
      <c r="D170" s="16">
        <v>94</v>
      </c>
      <c r="E170" s="1">
        <v>41</v>
      </c>
      <c r="F170" s="1">
        <v>10</v>
      </c>
      <c r="G170">
        <f t="shared" si="18"/>
        <v>145</v>
      </c>
    </row>
    <row r="171" spans="1:7" x14ac:dyDescent="0.25">
      <c r="A171" s="6">
        <v>2</v>
      </c>
      <c r="B171" t="s">
        <v>133</v>
      </c>
      <c r="C171" t="s">
        <v>138</v>
      </c>
      <c r="D171" s="16">
        <v>105</v>
      </c>
      <c r="E171" s="1">
        <v>38</v>
      </c>
      <c r="F171" s="1">
        <v>23</v>
      </c>
      <c r="G171">
        <f t="shared" si="18"/>
        <v>166</v>
      </c>
    </row>
    <row r="172" spans="1:7" x14ac:dyDescent="0.25">
      <c r="A172" s="6">
        <v>2</v>
      </c>
      <c r="B172" t="s">
        <v>133</v>
      </c>
      <c r="C172" t="s">
        <v>139</v>
      </c>
      <c r="D172" s="16">
        <v>44</v>
      </c>
      <c r="E172" s="1">
        <v>28</v>
      </c>
      <c r="F172" s="1">
        <v>8</v>
      </c>
      <c r="G172">
        <f t="shared" si="18"/>
        <v>80</v>
      </c>
    </row>
    <row r="173" spans="1:7" x14ac:dyDescent="0.25">
      <c r="A173" s="6">
        <v>2</v>
      </c>
      <c r="B173" t="s">
        <v>133</v>
      </c>
      <c r="C173" t="s">
        <v>131</v>
      </c>
      <c r="D173" s="16">
        <v>262</v>
      </c>
      <c r="E173" s="1">
        <v>50</v>
      </c>
      <c r="F173" s="1">
        <v>41</v>
      </c>
      <c r="G173">
        <f t="shared" si="18"/>
        <v>353</v>
      </c>
    </row>
    <row r="174" spans="1:7" x14ac:dyDescent="0.25">
      <c r="A174" s="6">
        <v>2</v>
      </c>
      <c r="B174" t="s">
        <v>133</v>
      </c>
      <c r="C174" t="s">
        <v>7</v>
      </c>
      <c r="D174" s="16">
        <v>1</v>
      </c>
      <c r="E174" s="1">
        <v>0</v>
      </c>
      <c r="F174" s="1">
        <v>0</v>
      </c>
      <c r="G174">
        <f t="shared" si="18"/>
        <v>1</v>
      </c>
    </row>
    <row r="175" spans="1:7" s="2" customFormat="1" x14ac:dyDescent="0.25">
      <c r="A175" s="7"/>
      <c r="C175" s="2" t="s">
        <v>260</v>
      </c>
      <c r="D175" s="14">
        <f>SUM(D166:D174)</f>
        <v>631</v>
      </c>
      <c r="E175" s="2">
        <f t="shared" ref="E175:F175" si="19">SUM(E166:E174)</f>
        <v>221</v>
      </c>
      <c r="F175" s="2">
        <f t="shared" si="19"/>
        <v>107</v>
      </c>
      <c r="G175" s="2">
        <f t="shared" si="18"/>
        <v>959</v>
      </c>
    </row>
    <row r="176" spans="1:7" s="2" customFormat="1" x14ac:dyDescent="0.25">
      <c r="A176" s="7"/>
      <c r="D176" s="14"/>
    </row>
    <row r="177" spans="1:6" s="2" customFormat="1" ht="28.5" customHeight="1" x14ac:dyDescent="0.25">
      <c r="A177" s="7" t="s">
        <v>263</v>
      </c>
      <c r="B177" s="2" t="s">
        <v>262</v>
      </c>
      <c r="C177" s="2" t="s">
        <v>264</v>
      </c>
      <c r="D177" s="15" t="s">
        <v>140</v>
      </c>
      <c r="E177" s="4" t="s">
        <v>2</v>
      </c>
      <c r="F177" s="2" t="s">
        <v>261</v>
      </c>
    </row>
    <row r="178" spans="1:6" s="2" customFormat="1" x14ac:dyDescent="0.25">
      <c r="A178" s="7"/>
      <c r="D178" s="15" t="s">
        <v>141</v>
      </c>
      <c r="E178" s="3" t="s">
        <v>0</v>
      </c>
    </row>
    <row r="179" spans="1:6" s="10" customFormat="1" x14ac:dyDescent="0.25">
      <c r="A179" s="9">
        <v>2</v>
      </c>
      <c r="B179" s="10" t="s">
        <v>52</v>
      </c>
      <c r="C179" s="10" t="s">
        <v>278</v>
      </c>
      <c r="D179" s="17">
        <v>0</v>
      </c>
      <c r="E179" s="13">
        <v>1</v>
      </c>
      <c r="F179" s="10">
        <f>SUM(D179:E179)</f>
        <v>1</v>
      </c>
    </row>
    <row r="180" spans="1:6" x14ac:dyDescent="0.25">
      <c r="A180" s="6">
        <v>2</v>
      </c>
      <c r="B180" t="s">
        <v>52</v>
      </c>
      <c r="C180" t="s">
        <v>142</v>
      </c>
      <c r="D180" s="16">
        <v>34</v>
      </c>
      <c r="E180" s="1">
        <v>4</v>
      </c>
      <c r="F180" s="10">
        <f t="shared" ref="F180:F190" si="20">SUM(D180:E180)</f>
        <v>38</v>
      </c>
    </row>
    <row r="181" spans="1:6" x14ac:dyDescent="0.25">
      <c r="A181" s="6">
        <v>2</v>
      </c>
      <c r="B181" t="s">
        <v>52</v>
      </c>
      <c r="C181" t="s">
        <v>143</v>
      </c>
      <c r="D181" s="16">
        <v>25</v>
      </c>
      <c r="E181" s="1">
        <v>4</v>
      </c>
      <c r="F181" s="10">
        <f t="shared" si="20"/>
        <v>29</v>
      </c>
    </row>
    <row r="182" spans="1:6" x14ac:dyDescent="0.25">
      <c r="A182" s="6">
        <v>2</v>
      </c>
      <c r="B182" t="s">
        <v>52</v>
      </c>
      <c r="C182" t="s">
        <v>144</v>
      </c>
      <c r="D182" s="16">
        <v>80</v>
      </c>
      <c r="E182" s="1">
        <v>6</v>
      </c>
      <c r="F182" s="10">
        <f t="shared" si="20"/>
        <v>86</v>
      </c>
    </row>
    <row r="183" spans="1:6" x14ac:dyDescent="0.25">
      <c r="A183" s="6">
        <v>2</v>
      </c>
      <c r="B183" t="s">
        <v>52</v>
      </c>
      <c r="C183" t="s">
        <v>145</v>
      </c>
      <c r="D183" s="16">
        <v>60</v>
      </c>
      <c r="E183" s="1">
        <v>6</v>
      </c>
      <c r="F183" s="10">
        <f t="shared" si="20"/>
        <v>66</v>
      </c>
    </row>
    <row r="184" spans="1:6" x14ac:dyDescent="0.25">
      <c r="A184" s="6">
        <v>2</v>
      </c>
      <c r="B184" t="s">
        <v>52</v>
      </c>
      <c r="C184" t="s">
        <v>146</v>
      </c>
      <c r="D184" s="16">
        <v>57</v>
      </c>
      <c r="E184" s="1">
        <v>7</v>
      </c>
      <c r="F184" s="10">
        <f t="shared" si="20"/>
        <v>64</v>
      </c>
    </row>
    <row r="185" spans="1:6" x14ac:dyDescent="0.25">
      <c r="A185" s="6">
        <v>2</v>
      </c>
      <c r="B185" t="s">
        <v>52</v>
      </c>
      <c r="C185" t="s">
        <v>147</v>
      </c>
      <c r="D185" s="16">
        <v>73</v>
      </c>
      <c r="E185" s="1">
        <v>9</v>
      </c>
      <c r="F185" s="10">
        <f t="shared" si="20"/>
        <v>82</v>
      </c>
    </row>
    <row r="186" spans="1:6" x14ac:dyDescent="0.25">
      <c r="A186" s="6">
        <v>2</v>
      </c>
      <c r="B186" t="s">
        <v>52</v>
      </c>
      <c r="C186" t="s">
        <v>148</v>
      </c>
      <c r="D186" s="16">
        <v>54</v>
      </c>
      <c r="E186" s="1">
        <v>7</v>
      </c>
      <c r="F186" s="10">
        <f t="shared" si="20"/>
        <v>61</v>
      </c>
    </row>
    <row r="187" spans="1:6" x14ac:dyDescent="0.25">
      <c r="A187" s="6">
        <v>2</v>
      </c>
      <c r="B187" t="s">
        <v>52</v>
      </c>
      <c r="C187" t="s">
        <v>149</v>
      </c>
      <c r="D187" s="16">
        <v>50</v>
      </c>
      <c r="E187" s="1">
        <v>9</v>
      </c>
      <c r="F187" s="10">
        <f t="shared" si="20"/>
        <v>59</v>
      </c>
    </row>
    <row r="188" spans="1:6" x14ac:dyDescent="0.25">
      <c r="A188" s="6">
        <v>2</v>
      </c>
      <c r="B188" t="s">
        <v>52</v>
      </c>
      <c r="C188" t="s">
        <v>150</v>
      </c>
      <c r="D188" s="16">
        <v>1</v>
      </c>
      <c r="E188" s="1">
        <v>0</v>
      </c>
      <c r="F188" s="10">
        <f t="shared" si="20"/>
        <v>1</v>
      </c>
    </row>
    <row r="189" spans="1:6" x14ac:dyDescent="0.25">
      <c r="A189" s="6">
        <v>2</v>
      </c>
      <c r="B189" t="s">
        <v>52</v>
      </c>
      <c r="C189" t="s">
        <v>141</v>
      </c>
      <c r="D189" s="16">
        <v>52</v>
      </c>
      <c r="E189" s="1">
        <v>3</v>
      </c>
      <c r="F189" s="10">
        <f t="shared" si="20"/>
        <v>55</v>
      </c>
    </row>
    <row r="190" spans="1:6" x14ac:dyDescent="0.25">
      <c r="A190" s="6">
        <v>2</v>
      </c>
      <c r="B190" t="s">
        <v>52</v>
      </c>
      <c r="C190" t="s">
        <v>7</v>
      </c>
      <c r="D190" s="16">
        <v>2</v>
      </c>
      <c r="E190" s="1">
        <v>0</v>
      </c>
      <c r="F190" s="10">
        <f t="shared" si="20"/>
        <v>2</v>
      </c>
    </row>
    <row r="191" spans="1:6" s="2" customFormat="1" x14ac:dyDescent="0.25">
      <c r="A191" s="7"/>
      <c r="C191" s="2" t="s">
        <v>260</v>
      </c>
      <c r="D191" s="14">
        <f>SUM(D179:D190)</f>
        <v>488</v>
      </c>
      <c r="E191" s="2">
        <f t="shared" ref="E191:F191" si="21">SUM(E179:E190)</f>
        <v>56</v>
      </c>
      <c r="F191" s="2">
        <f t="shared" si="21"/>
        <v>544</v>
      </c>
    </row>
    <row r="192" spans="1:6" s="2" customFormat="1" x14ac:dyDescent="0.25">
      <c r="A192" s="7"/>
      <c r="D192" s="14"/>
    </row>
    <row r="193" spans="1:6" s="2" customFormat="1" ht="28.5" customHeight="1" x14ac:dyDescent="0.25">
      <c r="A193" s="7" t="s">
        <v>263</v>
      </c>
      <c r="B193" s="2" t="s">
        <v>262</v>
      </c>
      <c r="C193" s="2" t="s">
        <v>264</v>
      </c>
      <c r="D193" s="14" t="s">
        <v>151</v>
      </c>
      <c r="E193" s="2" t="s">
        <v>2</v>
      </c>
      <c r="F193" s="2" t="s">
        <v>261</v>
      </c>
    </row>
    <row r="194" spans="1:6" s="2" customFormat="1" x14ac:dyDescent="0.25">
      <c r="A194" s="7"/>
      <c r="D194" s="14" t="s">
        <v>152</v>
      </c>
      <c r="E194" s="2" t="s">
        <v>0</v>
      </c>
    </row>
    <row r="195" spans="1:6" x14ac:dyDescent="0.25">
      <c r="A195" s="6">
        <v>3</v>
      </c>
      <c r="B195" t="s">
        <v>75</v>
      </c>
      <c r="C195" t="s">
        <v>153</v>
      </c>
      <c r="D195" s="5">
        <v>13</v>
      </c>
      <c r="E195">
        <v>5</v>
      </c>
      <c r="F195">
        <f t="shared" ref="F195:F223" si="22">SUM(D195:E195)</f>
        <v>18</v>
      </c>
    </row>
    <row r="196" spans="1:6" x14ac:dyDescent="0.25">
      <c r="A196" s="6">
        <v>3</v>
      </c>
      <c r="B196" t="s">
        <v>75</v>
      </c>
      <c r="C196" t="s">
        <v>154</v>
      </c>
      <c r="D196" s="5">
        <v>11</v>
      </c>
      <c r="E196">
        <v>1</v>
      </c>
      <c r="F196">
        <f t="shared" si="22"/>
        <v>12</v>
      </c>
    </row>
    <row r="197" spans="1:6" x14ac:dyDescent="0.25">
      <c r="A197" s="6">
        <v>3</v>
      </c>
      <c r="B197" t="s">
        <v>75</v>
      </c>
      <c r="C197" t="s">
        <v>155</v>
      </c>
      <c r="D197" s="5">
        <v>7</v>
      </c>
      <c r="E197">
        <v>0</v>
      </c>
      <c r="F197">
        <f t="shared" si="22"/>
        <v>7</v>
      </c>
    </row>
    <row r="198" spans="1:6" x14ac:dyDescent="0.25">
      <c r="A198" s="6">
        <v>3</v>
      </c>
      <c r="B198" t="s">
        <v>75</v>
      </c>
      <c r="C198" t="s">
        <v>152</v>
      </c>
      <c r="D198" s="5">
        <v>9</v>
      </c>
      <c r="E198">
        <v>0</v>
      </c>
      <c r="F198">
        <f t="shared" si="22"/>
        <v>9</v>
      </c>
    </row>
    <row r="199" spans="1:6" x14ac:dyDescent="0.25">
      <c r="A199" s="6">
        <v>3</v>
      </c>
      <c r="B199" t="s">
        <v>75</v>
      </c>
      <c r="C199" t="s">
        <v>274</v>
      </c>
      <c r="D199" s="5">
        <v>92</v>
      </c>
      <c r="E199">
        <v>23</v>
      </c>
      <c r="F199">
        <f t="shared" si="22"/>
        <v>115</v>
      </c>
    </row>
    <row r="200" spans="1:6" x14ac:dyDescent="0.25">
      <c r="A200" s="6">
        <v>3</v>
      </c>
      <c r="B200" t="s">
        <v>75</v>
      </c>
      <c r="C200" t="s">
        <v>156</v>
      </c>
      <c r="D200" s="5">
        <v>273</v>
      </c>
      <c r="E200">
        <v>87</v>
      </c>
      <c r="F200">
        <f t="shared" si="22"/>
        <v>360</v>
      </c>
    </row>
    <row r="201" spans="1:6" x14ac:dyDescent="0.25">
      <c r="A201" s="6">
        <v>3</v>
      </c>
      <c r="B201" t="s">
        <v>75</v>
      </c>
      <c r="C201" t="s">
        <v>157</v>
      </c>
      <c r="D201" s="5">
        <v>69</v>
      </c>
      <c r="E201">
        <v>17</v>
      </c>
      <c r="F201">
        <f t="shared" si="22"/>
        <v>86</v>
      </c>
    </row>
    <row r="202" spans="1:6" x14ac:dyDescent="0.25">
      <c r="A202" s="6">
        <v>3</v>
      </c>
      <c r="B202" t="s">
        <v>75</v>
      </c>
      <c r="C202" t="s">
        <v>158</v>
      </c>
      <c r="D202" s="5">
        <v>16</v>
      </c>
      <c r="E202">
        <v>12</v>
      </c>
      <c r="F202">
        <f t="shared" si="22"/>
        <v>28</v>
      </c>
    </row>
    <row r="203" spans="1:6" x14ac:dyDescent="0.25">
      <c r="A203" s="6">
        <v>3</v>
      </c>
      <c r="B203" t="s">
        <v>75</v>
      </c>
      <c r="C203" t="s">
        <v>159</v>
      </c>
      <c r="D203" s="5">
        <v>21</v>
      </c>
      <c r="E203">
        <v>7</v>
      </c>
      <c r="F203">
        <f t="shared" si="22"/>
        <v>28</v>
      </c>
    </row>
    <row r="204" spans="1:6" x14ac:dyDescent="0.25">
      <c r="A204" s="6">
        <v>3</v>
      </c>
      <c r="B204" t="s">
        <v>75</v>
      </c>
      <c r="C204" t="s">
        <v>160</v>
      </c>
      <c r="D204" s="5">
        <v>9</v>
      </c>
      <c r="E204">
        <v>4</v>
      </c>
      <c r="F204">
        <f t="shared" si="22"/>
        <v>13</v>
      </c>
    </row>
    <row r="205" spans="1:6" x14ac:dyDescent="0.25">
      <c r="A205" s="6">
        <v>3</v>
      </c>
      <c r="B205" t="s">
        <v>75</v>
      </c>
      <c r="C205" t="s">
        <v>161</v>
      </c>
      <c r="D205" s="5">
        <v>119</v>
      </c>
      <c r="E205">
        <v>16</v>
      </c>
      <c r="F205">
        <f t="shared" si="22"/>
        <v>135</v>
      </c>
    </row>
    <row r="206" spans="1:6" x14ac:dyDescent="0.25">
      <c r="A206" s="6">
        <v>3</v>
      </c>
      <c r="B206" t="s">
        <v>75</v>
      </c>
      <c r="C206" t="s">
        <v>162</v>
      </c>
      <c r="D206" s="5">
        <v>188</v>
      </c>
      <c r="E206">
        <v>51</v>
      </c>
      <c r="F206">
        <f t="shared" si="22"/>
        <v>239</v>
      </c>
    </row>
    <row r="207" spans="1:6" x14ac:dyDescent="0.25">
      <c r="A207" s="6">
        <v>3</v>
      </c>
      <c r="B207" t="s">
        <v>75</v>
      </c>
      <c r="C207" t="s">
        <v>163</v>
      </c>
      <c r="D207" s="5">
        <v>12</v>
      </c>
      <c r="E207">
        <v>1</v>
      </c>
      <c r="F207">
        <f t="shared" si="22"/>
        <v>13</v>
      </c>
    </row>
    <row r="208" spans="1:6" x14ac:dyDescent="0.25">
      <c r="A208" s="6">
        <v>3</v>
      </c>
      <c r="B208" t="s">
        <v>75</v>
      </c>
      <c r="C208" t="s">
        <v>164</v>
      </c>
      <c r="D208" s="5">
        <v>8</v>
      </c>
      <c r="E208">
        <v>4</v>
      </c>
      <c r="F208">
        <f t="shared" si="22"/>
        <v>12</v>
      </c>
    </row>
    <row r="209" spans="1:6" x14ac:dyDescent="0.25">
      <c r="A209" s="6">
        <v>3</v>
      </c>
      <c r="B209" t="s">
        <v>75</v>
      </c>
      <c r="C209" t="s">
        <v>165</v>
      </c>
      <c r="D209" s="5">
        <v>26</v>
      </c>
      <c r="E209">
        <v>9</v>
      </c>
      <c r="F209">
        <f t="shared" si="22"/>
        <v>35</v>
      </c>
    </row>
    <row r="210" spans="1:6" x14ac:dyDescent="0.25">
      <c r="A210" s="6">
        <v>3</v>
      </c>
      <c r="B210" t="s">
        <v>75</v>
      </c>
      <c r="C210" t="s">
        <v>166</v>
      </c>
      <c r="D210" s="5">
        <v>43</v>
      </c>
      <c r="E210">
        <v>3</v>
      </c>
      <c r="F210">
        <f t="shared" si="22"/>
        <v>46</v>
      </c>
    </row>
    <row r="211" spans="1:6" x14ac:dyDescent="0.25">
      <c r="A211" s="6">
        <v>3</v>
      </c>
      <c r="B211" t="s">
        <v>75</v>
      </c>
      <c r="C211" t="s">
        <v>167</v>
      </c>
      <c r="D211" s="5">
        <v>64</v>
      </c>
      <c r="E211">
        <v>12</v>
      </c>
      <c r="F211">
        <f t="shared" si="22"/>
        <v>76</v>
      </c>
    </row>
    <row r="212" spans="1:6" x14ac:dyDescent="0.25">
      <c r="A212" s="6">
        <v>3</v>
      </c>
      <c r="B212" t="s">
        <v>75</v>
      </c>
      <c r="C212" t="s">
        <v>168</v>
      </c>
      <c r="D212" s="5">
        <v>30</v>
      </c>
      <c r="E212">
        <v>1</v>
      </c>
      <c r="F212">
        <f t="shared" si="22"/>
        <v>31</v>
      </c>
    </row>
    <row r="213" spans="1:6" x14ac:dyDescent="0.25">
      <c r="A213" s="6">
        <v>3</v>
      </c>
      <c r="B213" t="s">
        <v>75</v>
      </c>
      <c r="C213" t="s">
        <v>169</v>
      </c>
      <c r="D213" s="5">
        <v>72</v>
      </c>
      <c r="E213">
        <v>14</v>
      </c>
      <c r="F213">
        <f t="shared" si="22"/>
        <v>86</v>
      </c>
    </row>
    <row r="214" spans="1:6" x14ac:dyDescent="0.25">
      <c r="A214" s="6">
        <v>3</v>
      </c>
      <c r="B214" t="s">
        <v>75</v>
      </c>
      <c r="C214" t="s">
        <v>170</v>
      </c>
      <c r="D214" s="5">
        <v>17</v>
      </c>
      <c r="E214">
        <v>12</v>
      </c>
      <c r="F214">
        <f t="shared" si="22"/>
        <v>29</v>
      </c>
    </row>
    <row r="215" spans="1:6" x14ac:dyDescent="0.25">
      <c r="A215" s="6">
        <v>3</v>
      </c>
      <c r="B215" t="s">
        <v>75</v>
      </c>
      <c r="C215" t="s">
        <v>171</v>
      </c>
      <c r="D215" s="5">
        <v>17</v>
      </c>
      <c r="E215">
        <v>7</v>
      </c>
      <c r="F215">
        <f t="shared" si="22"/>
        <v>24</v>
      </c>
    </row>
    <row r="216" spans="1:6" x14ac:dyDescent="0.25">
      <c r="A216" s="6">
        <v>3</v>
      </c>
      <c r="B216" t="s">
        <v>75</v>
      </c>
      <c r="C216" t="s">
        <v>172</v>
      </c>
      <c r="D216" s="5">
        <v>23</v>
      </c>
      <c r="E216">
        <v>10</v>
      </c>
      <c r="F216">
        <f t="shared" si="22"/>
        <v>33</v>
      </c>
    </row>
    <row r="217" spans="1:6" x14ac:dyDescent="0.25">
      <c r="A217" s="6">
        <v>3</v>
      </c>
      <c r="B217" t="s">
        <v>75</v>
      </c>
      <c r="C217" t="s">
        <v>173</v>
      </c>
      <c r="D217" s="5">
        <v>61</v>
      </c>
      <c r="E217">
        <v>10</v>
      </c>
      <c r="F217">
        <f t="shared" si="22"/>
        <v>71</v>
      </c>
    </row>
    <row r="218" spans="1:6" x14ac:dyDescent="0.25">
      <c r="A218" s="6">
        <v>3</v>
      </c>
      <c r="B218" t="s">
        <v>75</v>
      </c>
      <c r="C218" t="s">
        <v>174</v>
      </c>
      <c r="D218" s="5">
        <v>12</v>
      </c>
      <c r="E218">
        <v>1</v>
      </c>
      <c r="F218">
        <f t="shared" si="22"/>
        <v>13</v>
      </c>
    </row>
    <row r="219" spans="1:6" x14ac:dyDescent="0.25">
      <c r="A219" s="6">
        <v>3</v>
      </c>
      <c r="B219" t="s">
        <v>75</v>
      </c>
      <c r="C219" t="s">
        <v>175</v>
      </c>
      <c r="D219" s="5">
        <v>18</v>
      </c>
      <c r="E219">
        <v>6</v>
      </c>
      <c r="F219">
        <f t="shared" si="22"/>
        <v>24</v>
      </c>
    </row>
    <row r="220" spans="1:6" x14ac:dyDescent="0.25">
      <c r="A220" s="6">
        <v>3</v>
      </c>
      <c r="B220" t="s">
        <v>75</v>
      </c>
      <c r="C220" t="s">
        <v>176</v>
      </c>
      <c r="D220" s="5">
        <v>8</v>
      </c>
      <c r="E220">
        <v>1</v>
      </c>
      <c r="F220">
        <f t="shared" si="22"/>
        <v>9</v>
      </c>
    </row>
    <row r="221" spans="1:6" x14ac:dyDescent="0.25">
      <c r="A221" s="6">
        <v>3</v>
      </c>
      <c r="B221" t="s">
        <v>75</v>
      </c>
      <c r="C221" t="s">
        <v>177</v>
      </c>
      <c r="D221" s="5">
        <v>12</v>
      </c>
      <c r="E221">
        <v>6</v>
      </c>
      <c r="F221">
        <f t="shared" si="22"/>
        <v>18</v>
      </c>
    </row>
    <row r="222" spans="1:6" x14ac:dyDescent="0.25">
      <c r="A222" s="6">
        <v>3</v>
      </c>
      <c r="B222" t="s">
        <v>75</v>
      </c>
      <c r="C222" t="s">
        <v>178</v>
      </c>
      <c r="D222" s="5">
        <v>157</v>
      </c>
      <c r="E222">
        <v>38</v>
      </c>
      <c r="F222">
        <f t="shared" si="22"/>
        <v>195</v>
      </c>
    </row>
    <row r="223" spans="1:6" x14ac:dyDescent="0.25">
      <c r="A223" s="6">
        <v>3</v>
      </c>
      <c r="B223" t="s">
        <v>75</v>
      </c>
      <c r="C223" t="s">
        <v>7</v>
      </c>
      <c r="D223" s="5">
        <v>1</v>
      </c>
      <c r="E223">
        <v>0</v>
      </c>
      <c r="F223">
        <f t="shared" si="22"/>
        <v>1</v>
      </c>
    </row>
    <row r="224" spans="1:6" s="2" customFormat="1" x14ac:dyDescent="0.25">
      <c r="A224" s="7"/>
      <c r="C224" s="2" t="s">
        <v>260</v>
      </c>
      <c r="D224" s="14">
        <f t="shared" ref="D224:E224" si="23">SUM(D195:D223)</f>
        <v>1408</v>
      </c>
      <c r="E224" s="2">
        <f t="shared" si="23"/>
        <v>358</v>
      </c>
      <c r="F224" s="2">
        <f>SUM(F195:F223)</f>
        <v>1766</v>
      </c>
    </row>
    <row r="225" spans="1:6" s="2" customFormat="1" x14ac:dyDescent="0.25">
      <c r="A225" s="7"/>
      <c r="D225" s="14"/>
    </row>
    <row r="226" spans="1:6" s="2" customFormat="1" ht="28.5" customHeight="1" x14ac:dyDescent="0.25">
      <c r="A226" s="7" t="s">
        <v>263</v>
      </c>
      <c r="B226" s="2" t="s">
        <v>262</v>
      </c>
      <c r="C226" s="2" t="s">
        <v>264</v>
      </c>
      <c r="D226" s="15" t="s">
        <v>179</v>
      </c>
      <c r="E226" s="4" t="s">
        <v>2</v>
      </c>
      <c r="F226" s="2" t="s">
        <v>261</v>
      </c>
    </row>
    <row r="227" spans="1:6" s="2" customFormat="1" x14ac:dyDescent="0.25">
      <c r="A227" s="7"/>
      <c r="D227" s="15" t="s">
        <v>180</v>
      </c>
      <c r="E227" s="3" t="s">
        <v>0</v>
      </c>
    </row>
    <row r="228" spans="1:6" x14ac:dyDescent="0.25">
      <c r="A228" s="6">
        <v>3</v>
      </c>
      <c r="B228" t="s">
        <v>4</v>
      </c>
      <c r="C228" t="s">
        <v>181</v>
      </c>
      <c r="D228" s="16">
        <v>30</v>
      </c>
      <c r="E228" s="1">
        <v>2</v>
      </c>
      <c r="F228">
        <f>SUM(D228:E228)</f>
        <v>32</v>
      </c>
    </row>
    <row r="229" spans="1:6" x14ac:dyDescent="0.25">
      <c r="A229" s="6">
        <v>3</v>
      </c>
      <c r="B229" t="s">
        <v>4</v>
      </c>
      <c r="C229" t="s">
        <v>182</v>
      </c>
      <c r="D229" s="16">
        <v>46</v>
      </c>
      <c r="E229" s="1">
        <v>10</v>
      </c>
      <c r="F229">
        <f t="shared" ref="F229:F239" si="24">SUM(D229:E229)</f>
        <v>56</v>
      </c>
    </row>
    <row r="230" spans="1:6" x14ac:dyDescent="0.25">
      <c r="A230" s="6">
        <v>3</v>
      </c>
      <c r="B230" t="s">
        <v>4</v>
      </c>
      <c r="C230" t="s">
        <v>183</v>
      </c>
      <c r="D230" s="16">
        <v>9</v>
      </c>
      <c r="E230" s="1">
        <v>2</v>
      </c>
      <c r="F230">
        <f t="shared" si="24"/>
        <v>11</v>
      </c>
    </row>
    <row r="231" spans="1:6" x14ac:dyDescent="0.25">
      <c r="A231" s="6">
        <v>3</v>
      </c>
      <c r="B231" t="s">
        <v>4</v>
      </c>
      <c r="C231" t="s">
        <v>184</v>
      </c>
      <c r="D231" s="16">
        <v>44</v>
      </c>
      <c r="E231" s="1">
        <v>9</v>
      </c>
      <c r="F231">
        <f t="shared" si="24"/>
        <v>53</v>
      </c>
    </row>
    <row r="232" spans="1:6" ht="30" x14ac:dyDescent="0.25">
      <c r="A232" s="8">
        <v>3</v>
      </c>
      <c r="B232" t="s">
        <v>4</v>
      </c>
      <c r="C232" s="5" t="s">
        <v>275</v>
      </c>
      <c r="D232" s="16">
        <v>5</v>
      </c>
      <c r="E232" s="1">
        <v>0</v>
      </c>
      <c r="F232">
        <f t="shared" si="24"/>
        <v>5</v>
      </c>
    </row>
    <row r="233" spans="1:6" x14ac:dyDescent="0.25">
      <c r="A233" s="6">
        <v>3</v>
      </c>
      <c r="B233" t="s">
        <v>4</v>
      </c>
      <c r="C233" t="s">
        <v>185</v>
      </c>
      <c r="D233" s="16">
        <v>93</v>
      </c>
      <c r="E233" s="1">
        <v>4</v>
      </c>
      <c r="F233">
        <f t="shared" si="24"/>
        <v>97</v>
      </c>
    </row>
    <row r="234" spans="1:6" x14ac:dyDescent="0.25">
      <c r="A234" s="6">
        <v>3</v>
      </c>
      <c r="B234" t="s">
        <v>4</v>
      </c>
      <c r="C234" t="s">
        <v>186</v>
      </c>
      <c r="D234" s="16">
        <v>146</v>
      </c>
      <c r="E234" s="1">
        <v>28</v>
      </c>
      <c r="F234">
        <f t="shared" si="24"/>
        <v>174</v>
      </c>
    </row>
    <row r="235" spans="1:6" x14ac:dyDescent="0.25">
      <c r="A235" s="6">
        <v>3</v>
      </c>
      <c r="B235" t="s">
        <v>4</v>
      </c>
      <c r="C235" t="s">
        <v>187</v>
      </c>
      <c r="D235" s="16">
        <v>25</v>
      </c>
      <c r="E235" s="1">
        <v>2</v>
      </c>
      <c r="F235">
        <f t="shared" si="24"/>
        <v>27</v>
      </c>
    </row>
    <row r="236" spans="1:6" x14ac:dyDescent="0.25">
      <c r="A236" s="6">
        <v>3</v>
      </c>
      <c r="B236" t="s">
        <v>4</v>
      </c>
      <c r="C236" t="s">
        <v>188</v>
      </c>
      <c r="D236" s="16">
        <v>11</v>
      </c>
      <c r="E236" s="1">
        <v>1</v>
      </c>
      <c r="F236">
        <f t="shared" si="24"/>
        <v>12</v>
      </c>
    </row>
    <row r="237" spans="1:6" x14ac:dyDescent="0.25">
      <c r="A237" s="6">
        <v>3</v>
      </c>
      <c r="B237" t="s">
        <v>4</v>
      </c>
      <c r="C237" t="s">
        <v>189</v>
      </c>
      <c r="D237" s="16">
        <v>75</v>
      </c>
      <c r="E237" s="1">
        <v>12</v>
      </c>
      <c r="F237">
        <f t="shared" si="24"/>
        <v>87</v>
      </c>
    </row>
    <row r="238" spans="1:6" x14ac:dyDescent="0.25">
      <c r="A238" s="6">
        <v>3</v>
      </c>
      <c r="B238" t="s">
        <v>4</v>
      </c>
      <c r="C238" t="s">
        <v>180</v>
      </c>
      <c r="D238" s="16">
        <v>52</v>
      </c>
      <c r="E238" s="1">
        <v>5</v>
      </c>
      <c r="F238">
        <f t="shared" si="24"/>
        <v>57</v>
      </c>
    </row>
    <row r="239" spans="1:6" x14ac:dyDescent="0.25">
      <c r="A239" s="8" t="s">
        <v>24</v>
      </c>
      <c r="B239" t="s">
        <v>4</v>
      </c>
      <c r="C239" t="s">
        <v>7</v>
      </c>
      <c r="D239" s="16">
        <v>0</v>
      </c>
      <c r="E239" s="1">
        <v>0</v>
      </c>
      <c r="F239">
        <f t="shared" si="24"/>
        <v>0</v>
      </c>
    </row>
    <row r="240" spans="1:6" s="2" customFormat="1" x14ac:dyDescent="0.25">
      <c r="A240" s="7"/>
      <c r="C240" s="2" t="s">
        <v>260</v>
      </c>
      <c r="D240" s="14">
        <f>SUM(D228:D239)</f>
        <v>536</v>
      </c>
      <c r="E240" s="2">
        <f t="shared" ref="E240:F240" si="25">SUM(E228:E239)</f>
        <v>75</v>
      </c>
      <c r="F240" s="2">
        <f t="shared" si="25"/>
        <v>611</v>
      </c>
    </row>
    <row r="241" spans="1:6" s="2" customFormat="1" x14ac:dyDescent="0.25">
      <c r="A241" s="7"/>
      <c r="D241" s="14"/>
    </row>
    <row r="242" spans="1:6" s="2" customFormat="1" ht="28.5" customHeight="1" x14ac:dyDescent="0.25">
      <c r="A242" s="7" t="s">
        <v>263</v>
      </c>
      <c r="B242" s="2" t="s">
        <v>262</v>
      </c>
      <c r="C242" s="2" t="s">
        <v>264</v>
      </c>
      <c r="D242" s="14" t="s">
        <v>190</v>
      </c>
      <c r="E242" s="2" t="s">
        <v>2</v>
      </c>
      <c r="F242" s="2" t="s">
        <v>261</v>
      </c>
    </row>
    <row r="243" spans="1:6" s="2" customFormat="1" x14ac:dyDescent="0.25">
      <c r="A243" s="7"/>
      <c r="D243" s="14" t="s">
        <v>191</v>
      </c>
      <c r="E243" s="2" t="s">
        <v>0</v>
      </c>
    </row>
    <row r="244" spans="1:6" x14ac:dyDescent="0.25">
      <c r="A244" s="6">
        <v>3</v>
      </c>
      <c r="B244" t="s">
        <v>12</v>
      </c>
      <c r="C244" t="s">
        <v>191</v>
      </c>
      <c r="D244" s="5">
        <v>304</v>
      </c>
      <c r="E244">
        <v>49</v>
      </c>
      <c r="F244">
        <f>SUM(D244:E244)</f>
        <v>353</v>
      </c>
    </row>
    <row r="245" spans="1:6" x14ac:dyDescent="0.25">
      <c r="A245" s="6">
        <v>3</v>
      </c>
      <c r="B245" t="s">
        <v>12</v>
      </c>
      <c r="C245" t="s">
        <v>192</v>
      </c>
      <c r="D245" s="5">
        <v>13</v>
      </c>
      <c r="E245">
        <v>0</v>
      </c>
      <c r="F245">
        <f t="shared" ref="F245:F255" si="26">SUM(D245:E245)</f>
        <v>13</v>
      </c>
    </row>
    <row r="246" spans="1:6" x14ac:dyDescent="0.25">
      <c r="A246" s="6">
        <v>3</v>
      </c>
      <c r="B246" t="s">
        <v>12</v>
      </c>
      <c r="C246" t="s">
        <v>193</v>
      </c>
      <c r="D246" s="5">
        <v>99</v>
      </c>
      <c r="E246">
        <v>11</v>
      </c>
      <c r="F246">
        <f t="shared" si="26"/>
        <v>110</v>
      </c>
    </row>
    <row r="247" spans="1:6" x14ac:dyDescent="0.25">
      <c r="A247" s="6">
        <v>3</v>
      </c>
      <c r="B247" t="s">
        <v>12</v>
      </c>
      <c r="C247" t="s">
        <v>194</v>
      </c>
      <c r="D247" s="5">
        <v>2</v>
      </c>
      <c r="E247">
        <v>2</v>
      </c>
      <c r="F247">
        <f t="shared" si="26"/>
        <v>4</v>
      </c>
    </row>
    <row r="248" spans="1:6" x14ac:dyDescent="0.25">
      <c r="A248" s="6">
        <v>3</v>
      </c>
      <c r="B248" t="s">
        <v>12</v>
      </c>
      <c r="C248" t="s">
        <v>195</v>
      </c>
      <c r="D248" s="5">
        <v>128</v>
      </c>
      <c r="E248">
        <v>21</v>
      </c>
      <c r="F248">
        <f t="shared" si="26"/>
        <v>149</v>
      </c>
    </row>
    <row r="249" spans="1:6" x14ac:dyDescent="0.25">
      <c r="A249" s="6">
        <v>3</v>
      </c>
      <c r="B249" t="s">
        <v>12</v>
      </c>
      <c r="C249" t="s">
        <v>196</v>
      </c>
      <c r="D249" s="5">
        <v>112</v>
      </c>
      <c r="E249">
        <v>8</v>
      </c>
      <c r="F249">
        <f t="shared" si="26"/>
        <v>120</v>
      </c>
    </row>
    <row r="250" spans="1:6" x14ac:dyDescent="0.25">
      <c r="A250" s="6">
        <v>3</v>
      </c>
      <c r="B250" t="s">
        <v>12</v>
      </c>
      <c r="C250" t="s">
        <v>197</v>
      </c>
      <c r="D250" s="5">
        <v>47</v>
      </c>
      <c r="E250">
        <v>5</v>
      </c>
      <c r="F250">
        <f t="shared" si="26"/>
        <v>52</v>
      </c>
    </row>
    <row r="251" spans="1:6" x14ac:dyDescent="0.25">
      <c r="A251" s="6">
        <v>3</v>
      </c>
      <c r="B251" t="s">
        <v>12</v>
      </c>
      <c r="C251" t="s">
        <v>198</v>
      </c>
      <c r="D251" s="5">
        <v>71</v>
      </c>
      <c r="E251">
        <v>3</v>
      </c>
      <c r="F251">
        <f t="shared" si="26"/>
        <v>74</v>
      </c>
    </row>
    <row r="252" spans="1:6" x14ac:dyDescent="0.25">
      <c r="A252" s="6">
        <v>3</v>
      </c>
      <c r="B252" t="s">
        <v>12</v>
      </c>
      <c r="C252" t="s">
        <v>199</v>
      </c>
      <c r="D252" s="5">
        <v>37</v>
      </c>
      <c r="E252">
        <v>9</v>
      </c>
      <c r="F252">
        <f t="shared" si="26"/>
        <v>46</v>
      </c>
    </row>
    <row r="253" spans="1:6" x14ac:dyDescent="0.25">
      <c r="A253" s="6">
        <v>3</v>
      </c>
      <c r="B253" t="s">
        <v>12</v>
      </c>
      <c r="C253" t="s">
        <v>200</v>
      </c>
      <c r="D253" s="5">
        <v>65</v>
      </c>
      <c r="E253">
        <v>9</v>
      </c>
      <c r="F253">
        <f t="shared" si="26"/>
        <v>74</v>
      </c>
    </row>
    <row r="254" spans="1:6" x14ac:dyDescent="0.25">
      <c r="A254" s="6">
        <v>3</v>
      </c>
      <c r="B254" t="s">
        <v>12</v>
      </c>
      <c r="C254" t="s">
        <v>201</v>
      </c>
      <c r="D254" s="5">
        <v>90</v>
      </c>
      <c r="E254">
        <v>5</v>
      </c>
      <c r="F254">
        <f t="shared" si="26"/>
        <v>95</v>
      </c>
    </row>
    <row r="255" spans="1:6" x14ac:dyDescent="0.25">
      <c r="A255" s="6">
        <v>3</v>
      </c>
      <c r="B255" t="s">
        <v>12</v>
      </c>
      <c r="C255" t="s">
        <v>7</v>
      </c>
      <c r="D255" s="5">
        <v>2</v>
      </c>
      <c r="E255">
        <v>0</v>
      </c>
      <c r="F255">
        <f t="shared" si="26"/>
        <v>2</v>
      </c>
    </row>
    <row r="256" spans="1:6" s="2" customFormat="1" x14ac:dyDescent="0.25">
      <c r="A256" s="7"/>
      <c r="C256" s="2" t="s">
        <v>260</v>
      </c>
      <c r="D256" s="14">
        <f>SUM(D244:D255)</f>
        <v>970</v>
      </c>
      <c r="E256" s="14">
        <f t="shared" ref="E256:F256" si="27">SUM(E244:E255)</f>
        <v>122</v>
      </c>
      <c r="F256" s="14">
        <f t="shared" si="27"/>
        <v>1092</v>
      </c>
    </row>
    <row r="257" spans="1:6" s="2" customFormat="1" x14ac:dyDescent="0.25">
      <c r="A257" s="7"/>
      <c r="D257" s="14"/>
    </row>
    <row r="258" spans="1:6" s="2" customFormat="1" ht="28.5" customHeight="1" x14ac:dyDescent="0.25">
      <c r="A258" s="7" t="s">
        <v>263</v>
      </c>
      <c r="B258" s="2" t="s">
        <v>262</v>
      </c>
      <c r="C258" s="2" t="s">
        <v>264</v>
      </c>
      <c r="D258" s="14" t="s">
        <v>202</v>
      </c>
      <c r="E258" s="2" t="s">
        <v>2</v>
      </c>
      <c r="F258" s="2" t="s">
        <v>261</v>
      </c>
    </row>
    <row r="259" spans="1:6" s="2" customFormat="1" ht="30" x14ac:dyDescent="0.25">
      <c r="A259" s="7"/>
      <c r="D259" s="14" t="s">
        <v>203</v>
      </c>
      <c r="E259" s="2" t="s">
        <v>0</v>
      </c>
    </row>
    <row r="260" spans="1:6" x14ac:dyDescent="0.25">
      <c r="A260" s="6">
        <v>3</v>
      </c>
      <c r="B260" t="s">
        <v>124</v>
      </c>
      <c r="C260" t="s">
        <v>204</v>
      </c>
      <c r="D260" s="5">
        <v>22</v>
      </c>
      <c r="E260">
        <v>1</v>
      </c>
      <c r="F260">
        <f>SUM(D260:E260)</f>
        <v>23</v>
      </c>
    </row>
    <row r="261" spans="1:6" x14ac:dyDescent="0.25">
      <c r="A261" s="6">
        <v>3</v>
      </c>
      <c r="B261" t="s">
        <v>124</v>
      </c>
      <c r="C261" t="s">
        <v>205</v>
      </c>
      <c r="D261" s="5">
        <v>75</v>
      </c>
      <c r="E261">
        <v>18</v>
      </c>
      <c r="F261">
        <f>SUM(D261:E261)</f>
        <v>93</v>
      </c>
    </row>
    <row r="262" spans="1:6" x14ac:dyDescent="0.25">
      <c r="A262" s="12">
        <v>3</v>
      </c>
      <c r="B262" s="10" t="s">
        <v>124</v>
      </c>
      <c r="C262" s="10" t="s">
        <v>277</v>
      </c>
      <c r="D262" s="5">
        <v>5</v>
      </c>
      <c r="E262">
        <v>0</v>
      </c>
      <c r="F262">
        <v>5</v>
      </c>
    </row>
    <row r="263" spans="1:6" x14ac:dyDescent="0.25">
      <c r="A263" s="6">
        <v>3</v>
      </c>
      <c r="B263" t="s">
        <v>124</v>
      </c>
      <c r="C263" t="s">
        <v>206</v>
      </c>
      <c r="D263" s="5">
        <v>181</v>
      </c>
      <c r="E263">
        <v>25</v>
      </c>
      <c r="F263">
        <f>SUM(D263:E263)</f>
        <v>206</v>
      </c>
    </row>
    <row r="264" spans="1:6" x14ac:dyDescent="0.25">
      <c r="A264" s="6">
        <v>3</v>
      </c>
      <c r="B264" t="s">
        <v>124</v>
      </c>
      <c r="C264" t="s">
        <v>207</v>
      </c>
      <c r="D264" s="5">
        <v>16</v>
      </c>
      <c r="E264">
        <v>6</v>
      </c>
      <c r="F264">
        <f>SUM(D264:E264)</f>
        <v>22</v>
      </c>
    </row>
    <row r="265" spans="1:6" x14ac:dyDescent="0.25">
      <c r="A265" s="6">
        <v>3</v>
      </c>
      <c r="B265" t="s">
        <v>124</v>
      </c>
      <c r="C265" t="s">
        <v>276</v>
      </c>
      <c r="D265" s="5">
        <v>6</v>
      </c>
      <c r="E265">
        <v>0</v>
      </c>
      <c r="F265">
        <f>SUM(D265:E265)</f>
        <v>6</v>
      </c>
    </row>
    <row r="266" spans="1:6" x14ac:dyDescent="0.25">
      <c r="A266" s="6">
        <v>3</v>
      </c>
      <c r="B266" t="s">
        <v>124</v>
      </c>
      <c r="C266" t="s">
        <v>208</v>
      </c>
      <c r="D266" s="5">
        <v>89</v>
      </c>
      <c r="E266">
        <v>22</v>
      </c>
      <c r="F266">
        <f>SUM(D266:E266)</f>
        <v>111</v>
      </c>
    </row>
    <row r="267" spans="1:6" x14ac:dyDescent="0.25">
      <c r="A267" s="6">
        <v>3</v>
      </c>
      <c r="B267" t="s">
        <v>124</v>
      </c>
      <c r="C267" t="s">
        <v>7</v>
      </c>
      <c r="D267" s="5">
        <v>1</v>
      </c>
      <c r="E267">
        <v>0</v>
      </c>
      <c r="F267">
        <f>SUM(D267:E267)</f>
        <v>1</v>
      </c>
    </row>
    <row r="268" spans="1:6" s="2" customFormat="1" x14ac:dyDescent="0.25">
      <c r="A268" s="7"/>
      <c r="C268" s="2" t="s">
        <v>260</v>
      </c>
      <c r="D268" s="14">
        <f t="shared" ref="D268:E268" si="28">SUM(D260:D267)</f>
        <v>395</v>
      </c>
      <c r="E268" s="2">
        <f t="shared" si="28"/>
        <v>72</v>
      </c>
      <c r="F268" s="2">
        <f>SUM(F260:F267)</f>
        <v>467</v>
      </c>
    </row>
    <row r="269" spans="1:6" s="2" customFormat="1" x14ac:dyDescent="0.25">
      <c r="A269" s="7"/>
      <c r="D269" s="14"/>
    </row>
    <row r="270" spans="1:6" s="2" customFormat="1" ht="28.5" customHeight="1" x14ac:dyDescent="0.25">
      <c r="A270" s="7" t="s">
        <v>263</v>
      </c>
      <c r="B270" s="2" t="s">
        <v>262</v>
      </c>
      <c r="C270" s="2" t="s">
        <v>264</v>
      </c>
      <c r="D270" s="14" t="s">
        <v>209</v>
      </c>
      <c r="E270" s="2" t="s">
        <v>2</v>
      </c>
      <c r="F270" s="2" t="s">
        <v>261</v>
      </c>
    </row>
    <row r="271" spans="1:6" s="2" customFormat="1" x14ac:dyDescent="0.25">
      <c r="A271" s="7"/>
      <c r="D271" s="14" t="s">
        <v>210</v>
      </c>
      <c r="E271" s="2" t="s">
        <v>0</v>
      </c>
    </row>
    <row r="272" spans="1:6" x14ac:dyDescent="0.25">
      <c r="A272" s="6">
        <v>3</v>
      </c>
      <c r="B272" t="s">
        <v>211</v>
      </c>
      <c r="C272" t="s">
        <v>212</v>
      </c>
      <c r="D272" s="5">
        <v>17</v>
      </c>
      <c r="E272">
        <v>2</v>
      </c>
      <c r="F272">
        <f>SUM(D272:E272)</f>
        <v>19</v>
      </c>
    </row>
    <row r="273" spans="1:6" x14ac:dyDescent="0.25">
      <c r="A273" s="6">
        <v>3</v>
      </c>
      <c r="B273" t="s">
        <v>211</v>
      </c>
      <c r="C273" t="s">
        <v>210</v>
      </c>
      <c r="D273" s="5">
        <v>110</v>
      </c>
      <c r="E273">
        <v>20</v>
      </c>
      <c r="F273">
        <f t="shared" ref="F273:F278" si="29">SUM(D273:E273)</f>
        <v>130</v>
      </c>
    </row>
    <row r="274" spans="1:6" x14ac:dyDescent="0.25">
      <c r="A274" s="6">
        <v>3</v>
      </c>
      <c r="B274" t="s">
        <v>211</v>
      </c>
      <c r="C274" t="s">
        <v>213</v>
      </c>
      <c r="D274" s="5">
        <v>106</v>
      </c>
      <c r="E274">
        <v>21</v>
      </c>
      <c r="F274">
        <f t="shared" si="29"/>
        <v>127</v>
      </c>
    </row>
    <row r="275" spans="1:6" x14ac:dyDescent="0.25">
      <c r="A275" s="6">
        <v>3</v>
      </c>
      <c r="B275" t="s">
        <v>211</v>
      </c>
      <c r="C275" t="s">
        <v>214</v>
      </c>
      <c r="D275" s="5">
        <v>235</v>
      </c>
      <c r="E275">
        <v>37</v>
      </c>
      <c r="F275">
        <f t="shared" si="29"/>
        <v>272</v>
      </c>
    </row>
    <row r="276" spans="1:6" x14ac:dyDescent="0.25">
      <c r="A276" s="6">
        <v>3</v>
      </c>
      <c r="B276" t="s">
        <v>211</v>
      </c>
      <c r="C276" t="s">
        <v>215</v>
      </c>
      <c r="D276" s="5">
        <v>97</v>
      </c>
      <c r="E276">
        <v>11</v>
      </c>
      <c r="F276">
        <f t="shared" si="29"/>
        <v>108</v>
      </c>
    </row>
    <row r="277" spans="1:6" x14ac:dyDescent="0.25">
      <c r="A277" s="6">
        <v>3</v>
      </c>
      <c r="B277" t="s">
        <v>211</v>
      </c>
      <c r="C277" t="s">
        <v>216</v>
      </c>
      <c r="D277" s="5">
        <v>139</v>
      </c>
      <c r="E277">
        <v>15</v>
      </c>
      <c r="F277">
        <f t="shared" si="29"/>
        <v>154</v>
      </c>
    </row>
    <row r="278" spans="1:6" x14ac:dyDescent="0.25">
      <c r="A278" s="6">
        <v>3</v>
      </c>
      <c r="B278" t="s">
        <v>211</v>
      </c>
      <c r="C278" t="s">
        <v>7</v>
      </c>
      <c r="D278" s="5">
        <v>0</v>
      </c>
      <c r="E278">
        <v>0</v>
      </c>
      <c r="F278">
        <f t="shared" si="29"/>
        <v>0</v>
      </c>
    </row>
    <row r="279" spans="1:6" s="2" customFormat="1" x14ac:dyDescent="0.25">
      <c r="A279" s="7"/>
      <c r="C279" s="2" t="s">
        <v>260</v>
      </c>
      <c r="D279" s="14">
        <f>SUM(D272:D278)</f>
        <v>704</v>
      </c>
      <c r="E279" s="14">
        <f t="shared" ref="E279:F279" si="30">SUM(E272:E278)</f>
        <v>106</v>
      </c>
      <c r="F279" s="14">
        <f t="shared" si="30"/>
        <v>810</v>
      </c>
    </row>
    <row r="280" spans="1:6" s="2" customFormat="1" x14ac:dyDescent="0.25">
      <c r="A280" s="7"/>
      <c r="D280" s="14"/>
    </row>
    <row r="281" spans="1:6" s="2" customFormat="1" ht="28.5" customHeight="1" x14ac:dyDescent="0.25">
      <c r="A281" s="7" t="s">
        <v>263</v>
      </c>
      <c r="B281" s="2" t="s">
        <v>262</v>
      </c>
      <c r="C281" s="2" t="s">
        <v>264</v>
      </c>
      <c r="D281" s="14" t="s">
        <v>217</v>
      </c>
      <c r="E281" s="2" t="s">
        <v>2</v>
      </c>
      <c r="F281" s="2" t="s">
        <v>261</v>
      </c>
    </row>
    <row r="282" spans="1:6" s="2" customFormat="1" x14ac:dyDescent="0.25">
      <c r="A282" s="7"/>
      <c r="D282" s="14" t="s">
        <v>218</v>
      </c>
      <c r="E282" s="2" t="s">
        <v>0</v>
      </c>
    </row>
    <row r="283" spans="1:6" x14ac:dyDescent="0.25">
      <c r="A283" s="6">
        <v>3</v>
      </c>
      <c r="B283" t="s">
        <v>133</v>
      </c>
      <c r="C283" t="s">
        <v>219</v>
      </c>
      <c r="D283" s="5">
        <v>76</v>
      </c>
      <c r="E283">
        <v>12</v>
      </c>
      <c r="F283">
        <f>SUM(D283:E283)</f>
        <v>88</v>
      </c>
    </row>
    <row r="284" spans="1:6" x14ac:dyDescent="0.25">
      <c r="A284" s="6">
        <v>3</v>
      </c>
      <c r="B284" t="s">
        <v>133</v>
      </c>
      <c r="C284" t="s">
        <v>220</v>
      </c>
      <c r="D284" s="5">
        <v>61</v>
      </c>
      <c r="E284">
        <v>13</v>
      </c>
      <c r="F284">
        <f t="shared" ref="F284:F295" si="31">SUM(D284:E284)</f>
        <v>74</v>
      </c>
    </row>
    <row r="285" spans="1:6" x14ac:dyDescent="0.25">
      <c r="A285" s="6">
        <v>3</v>
      </c>
      <c r="B285" t="s">
        <v>133</v>
      </c>
      <c r="C285" t="s">
        <v>221</v>
      </c>
      <c r="D285" s="5">
        <v>44</v>
      </c>
      <c r="E285">
        <v>19</v>
      </c>
      <c r="F285">
        <f t="shared" si="31"/>
        <v>63</v>
      </c>
    </row>
    <row r="286" spans="1:6" x14ac:dyDescent="0.25">
      <c r="A286" s="6">
        <v>3</v>
      </c>
      <c r="B286" t="s">
        <v>133</v>
      </c>
      <c r="C286" t="s">
        <v>222</v>
      </c>
      <c r="D286" s="5">
        <v>64</v>
      </c>
      <c r="E286">
        <v>16</v>
      </c>
      <c r="F286">
        <f t="shared" si="31"/>
        <v>80</v>
      </c>
    </row>
    <row r="287" spans="1:6" x14ac:dyDescent="0.25">
      <c r="A287" s="6">
        <v>3</v>
      </c>
      <c r="B287" t="s">
        <v>133</v>
      </c>
      <c r="C287" t="s">
        <v>223</v>
      </c>
      <c r="D287" s="5">
        <v>44</v>
      </c>
      <c r="E287">
        <v>7</v>
      </c>
      <c r="F287">
        <f t="shared" si="31"/>
        <v>51</v>
      </c>
    </row>
    <row r="288" spans="1:6" x14ac:dyDescent="0.25">
      <c r="A288" s="6">
        <v>3</v>
      </c>
      <c r="B288" t="s">
        <v>133</v>
      </c>
      <c r="C288" t="s">
        <v>224</v>
      </c>
      <c r="D288" s="5">
        <v>42</v>
      </c>
      <c r="E288">
        <v>14</v>
      </c>
      <c r="F288">
        <f t="shared" si="31"/>
        <v>56</v>
      </c>
    </row>
    <row r="289" spans="1:6" x14ac:dyDescent="0.25">
      <c r="A289" s="6">
        <v>3</v>
      </c>
      <c r="B289" t="s">
        <v>133</v>
      </c>
      <c r="C289" t="s">
        <v>225</v>
      </c>
      <c r="D289" s="5">
        <v>64</v>
      </c>
      <c r="E289">
        <v>13</v>
      </c>
      <c r="F289">
        <f t="shared" si="31"/>
        <v>77</v>
      </c>
    </row>
    <row r="290" spans="1:6" x14ac:dyDescent="0.25">
      <c r="A290" s="6">
        <v>3</v>
      </c>
      <c r="B290" t="s">
        <v>133</v>
      </c>
      <c r="C290" t="s">
        <v>226</v>
      </c>
      <c r="D290" s="5">
        <v>98</v>
      </c>
      <c r="E290">
        <v>17</v>
      </c>
      <c r="F290">
        <f t="shared" si="31"/>
        <v>115</v>
      </c>
    </row>
    <row r="291" spans="1:6" x14ac:dyDescent="0.25">
      <c r="A291" s="6">
        <v>3</v>
      </c>
      <c r="B291" t="s">
        <v>133</v>
      </c>
      <c r="C291" t="s">
        <v>227</v>
      </c>
      <c r="D291" s="5">
        <v>80</v>
      </c>
      <c r="E291">
        <v>8</v>
      </c>
      <c r="F291">
        <f t="shared" si="31"/>
        <v>88</v>
      </c>
    </row>
    <row r="292" spans="1:6" x14ac:dyDescent="0.25">
      <c r="A292" s="6">
        <v>3</v>
      </c>
      <c r="B292" t="s">
        <v>133</v>
      </c>
      <c r="C292" t="s">
        <v>228</v>
      </c>
      <c r="D292" s="5">
        <v>37</v>
      </c>
      <c r="E292">
        <v>14</v>
      </c>
      <c r="F292">
        <f t="shared" si="31"/>
        <v>51</v>
      </c>
    </row>
    <row r="293" spans="1:6" x14ac:dyDescent="0.25">
      <c r="A293" s="6">
        <v>3</v>
      </c>
      <c r="B293" t="s">
        <v>133</v>
      </c>
      <c r="C293" t="s">
        <v>229</v>
      </c>
      <c r="D293" s="5">
        <v>55</v>
      </c>
      <c r="E293">
        <v>12</v>
      </c>
      <c r="F293">
        <f t="shared" si="31"/>
        <v>67</v>
      </c>
    </row>
    <row r="294" spans="1:6" x14ac:dyDescent="0.25">
      <c r="A294" s="6">
        <v>3</v>
      </c>
      <c r="B294" t="s">
        <v>133</v>
      </c>
      <c r="C294" t="s">
        <v>218</v>
      </c>
      <c r="D294" s="5">
        <v>75</v>
      </c>
      <c r="E294">
        <v>28</v>
      </c>
      <c r="F294">
        <f t="shared" si="31"/>
        <v>103</v>
      </c>
    </row>
    <row r="295" spans="1:6" x14ac:dyDescent="0.25">
      <c r="A295" s="6">
        <v>3</v>
      </c>
      <c r="B295" t="s">
        <v>133</v>
      </c>
      <c r="C295" t="s">
        <v>7</v>
      </c>
      <c r="D295" s="5">
        <v>0</v>
      </c>
      <c r="E295">
        <v>0</v>
      </c>
      <c r="F295">
        <f t="shared" si="31"/>
        <v>0</v>
      </c>
    </row>
    <row r="296" spans="1:6" s="2" customFormat="1" x14ac:dyDescent="0.25">
      <c r="A296" s="7"/>
      <c r="C296" s="2" t="s">
        <v>260</v>
      </c>
      <c r="D296" s="14">
        <f>SUM(D283:D295)</f>
        <v>740</v>
      </c>
      <c r="E296" s="14">
        <f t="shared" ref="E296:F296" si="32">SUM(E283:E295)</f>
        <v>173</v>
      </c>
      <c r="F296" s="14">
        <f t="shared" si="32"/>
        <v>913</v>
      </c>
    </row>
    <row r="297" spans="1:6" s="2" customFormat="1" x14ac:dyDescent="0.25">
      <c r="A297" s="7"/>
      <c r="D297" s="14"/>
    </row>
    <row r="298" spans="1:6" s="2" customFormat="1" ht="28.5" customHeight="1" x14ac:dyDescent="0.25">
      <c r="A298" s="7" t="s">
        <v>263</v>
      </c>
      <c r="B298" s="2" t="s">
        <v>262</v>
      </c>
      <c r="C298" s="2" t="s">
        <v>264</v>
      </c>
      <c r="D298" s="14" t="s">
        <v>230</v>
      </c>
      <c r="E298" s="2" t="s">
        <v>2</v>
      </c>
      <c r="F298" s="2" t="s">
        <v>261</v>
      </c>
    </row>
    <row r="299" spans="1:6" s="2" customFormat="1" x14ac:dyDescent="0.25">
      <c r="A299" s="7"/>
      <c r="D299" s="14" t="s">
        <v>231</v>
      </c>
      <c r="E299" s="2" t="s">
        <v>0</v>
      </c>
    </row>
    <row r="300" spans="1:6" x14ac:dyDescent="0.25">
      <c r="A300" s="6">
        <v>4</v>
      </c>
      <c r="B300" t="s">
        <v>232</v>
      </c>
      <c r="C300" t="s">
        <v>231</v>
      </c>
      <c r="D300" s="5">
        <v>432</v>
      </c>
      <c r="E300">
        <v>30</v>
      </c>
      <c r="F300">
        <f>SUM(D300:E300)</f>
        <v>462</v>
      </c>
    </row>
    <row r="301" spans="1:6" x14ac:dyDescent="0.25">
      <c r="A301" s="6">
        <v>4</v>
      </c>
      <c r="B301" t="s">
        <v>232</v>
      </c>
      <c r="C301" t="s">
        <v>233</v>
      </c>
      <c r="D301" s="5">
        <v>319</v>
      </c>
      <c r="E301">
        <v>44</v>
      </c>
      <c r="F301">
        <f t="shared" ref="F301:F303" si="33">SUM(D301:E301)</f>
        <v>363</v>
      </c>
    </row>
    <row r="302" spans="1:6" x14ac:dyDescent="0.25">
      <c r="A302" s="6">
        <v>4</v>
      </c>
      <c r="B302" t="s">
        <v>232</v>
      </c>
      <c r="C302" t="s">
        <v>234</v>
      </c>
      <c r="D302" s="5">
        <v>126</v>
      </c>
      <c r="E302">
        <v>18</v>
      </c>
      <c r="F302">
        <f t="shared" si="33"/>
        <v>144</v>
      </c>
    </row>
    <row r="303" spans="1:6" x14ac:dyDescent="0.25">
      <c r="A303" s="6">
        <v>4</v>
      </c>
      <c r="B303" t="s">
        <v>232</v>
      </c>
      <c r="C303" t="s">
        <v>7</v>
      </c>
      <c r="D303" s="5">
        <v>0</v>
      </c>
      <c r="E303">
        <v>0</v>
      </c>
      <c r="F303">
        <f t="shared" si="33"/>
        <v>0</v>
      </c>
    </row>
    <row r="304" spans="1:6" s="2" customFormat="1" x14ac:dyDescent="0.25">
      <c r="A304" s="7"/>
      <c r="C304" s="2" t="s">
        <v>260</v>
      </c>
      <c r="D304" s="14">
        <f>SUM(D300:D303)</f>
        <v>877</v>
      </c>
      <c r="E304" s="14">
        <f t="shared" ref="E304:F304" si="34">SUM(E300:E303)</f>
        <v>92</v>
      </c>
      <c r="F304" s="14">
        <f t="shared" si="34"/>
        <v>969</v>
      </c>
    </row>
    <row r="305" spans="1:6" s="2" customFormat="1" x14ac:dyDescent="0.25">
      <c r="A305" s="7"/>
      <c r="D305" s="14"/>
    </row>
    <row r="306" spans="1:6" s="2" customFormat="1" ht="28.5" customHeight="1" x14ac:dyDescent="0.25">
      <c r="A306" s="7" t="s">
        <v>263</v>
      </c>
      <c r="B306" s="2" t="s">
        <v>262</v>
      </c>
      <c r="C306" s="2" t="s">
        <v>264</v>
      </c>
      <c r="D306" s="14" t="s">
        <v>235</v>
      </c>
      <c r="E306" s="2" t="s">
        <v>2</v>
      </c>
      <c r="F306" s="2" t="s">
        <v>261</v>
      </c>
    </row>
    <row r="307" spans="1:6" s="2" customFormat="1" x14ac:dyDescent="0.25">
      <c r="A307" s="7"/>
      <c r="D307" s="14" t="s">
        <v>236</v>
      </c>
      <c r="E307" s="2" t="s">
        <v>0</v>
      </c>
    </row>
    <row r="308" spans="1:6" x14ac:dyDescent="0.25">
      <c r="A308" s="6">
        <v>4</v>
      </c>
      <c r="B308" t="s">
        <v>237</v>
      </c>
      <c r="C308" t="s">
        <v>236</v>
      </c>
      <c r="D308" s="5">
        <v>170</v>
      </c>
      <c r="E308">
        <v>16</v>
      </c>
      <c r="F308">
        <f>SUM(D308:E308)</f>
        <v>186</v>
      </c>
    </row>
    <row r="309" spans="1:6" x14ac:dyDescent="0.25">
      <c r="A309" s="6">
        <v>4</v>
      </c>
      <c r="B309" t="s">
        <v>237</v>
      </c>
      <c r="C309" t="s">
        <v>238</v>
      </c>
      <c r="D309" s="5">
        <v>114</v>
      </c>
      <c r="E309">
        <v>17</v>
      </c>
      <c r="F309">
        <f t="shared" ref="F309:F314" si="35">SUM(D309:E309)</f>
        <v>131</v>
      </c>
    </row>
    <row r="310" spans="1:6" x14ac:dyDescent="0.25">
      <c r="A310" s="6">
        <v>4</v>
      </c>
      <c r="B310" t="s">
        <v>237</v>
      </c>
      <c r="C310" t="s">
        <v>239</v>
      </c>
      <c r="D310" s="5">
        <v>113</v>
      </c>
      <c r="E310">
        <v>20</v>
      </c>
      <c r="F310">
        <f t="shared" si="35"/>
        <v>133</v>
      </c>
    </row>
    <row r="311" spans="1:6" x14ac:dyDescent="0.25">
      <c r="A311" s="6">
        <v>4</v>
      </c>
      <c r="B311" t="s">
        <v>237</v>
      </c>
      <c r="C311" t="s">
        <v>240</v>
      </c>
      <c r="D311" s="5">
        <v>216</v>
      </c>
      <c r="E311">
        <v>41</v>
      </c>
      <c r="F311">
        <f t="shared" si="35"/>
        <v>257</v>
      </c>
    </row>
    <row r="312" spans="1:6" x14ac:dyDescent="0.25">
      <c r="A312" s="6">
        <v>4</v>
      </c>
      <c r="B312" t="s">
        <v>237</v>
      </c>
      <c r="C312" t="s">
        <v>241</v>
      </c>
      <c r="D312" s="5">
        <v>480</v>
      </c>
      <c r="E312">
        <v>76</v>
      </c>
      <c r="F312">
        <f t="shared" si="35"/>
        <v>556</v>
      </c>
    </row>
    <row r="313" spans="1:6" x14ac:dyDescent="0.25">
      <c r="A313" s="6">
        <v>4</v>
      </c>
      <c r="B313" t="s">
        <v>237</v>
      </c>
      <c r="C313" t="s">
        <v>242</v>
      </c>
      <c r="D313" s="5">
        <v>239</v>
      </c>
      <c r="E313">
        <v>44</v>
      </c>
      <c r="F313">
        <f t="shared" si="35"/>
        <v>283</v>
      </c>
    </row>
    <row r="314" spans="1:6" x14ac:dyDescent="0.25">
      <c r="A314" s="6">
        <v>4</v>
      </c>
      <c r="B314" t="s">
        <v>237</v>
      </c>
      <c r="C314" t="s">
        <v>7</v>
      </c>
      <c r="D314" s="5">
        <v>1</v>
      </c>
      <c r="E314">
        <v>0</v>
      </c>
      <c r="F314">
        <f t="shared" si="35"/>
        <v>1</v>
      </c>
    </row>
    <row r="315" spans="1:6" s="2" customFormat="1" x14ac:dyDescent="0.25">
      <c r="A315" s="7"/>
      <c r="C315" s="2" t="s">
        <v>260</v>
      </c>
      <c r="D315" s="14">
        <f>SUM(D308:D314)</f>
        <v>1333</v>
      </c>
      <c r="E315" s="14">
        <f t="shared" ref="E315:F315" si="36">SUM(E308:E314)</f>
        <v>214</v>
      </c>
      <c r="F315" s="14">
        <f t="shared" si="36"/>
        <v>1547</v>
      </c>
    </row>
    <row r="316" spans="1:6" s="2" customFormat="1" x14ac:dyDescent="0.25">
      <c r="A316" s="7"/>
      <c r="D316" s="14"/>
    </row>
    <row r="317" spans="1:6" s="2" customFormat="1" ht="28.5" customHeight="1" x14ac:dyDescent="0.25">
      <c r="A317" s="7" t="s">
        <v>263</v>
      </c>
      <c r="B317" s="2" t="s">
        <v>262</v>
      </c>
      <c r="C317" s="2" t="s">
        <v>264</v>
      </c>
      <c r="D317" s="14" t="s">
        <v>243</v>
      </c>
      <c r="E317" s="2" t="s">
        <v>2</v>
      </c>
      <c r="F317" s="2" t="s">
        <v>261</v>
      </c>
    </row>
    <row r="318" spans="1:6" s="2" customFormat="1" x14ac:dyDescent="0.25">
      <c r="A318" s="7"/>
      <c r="D318" s="14" t="s">
        <v>244</v>
      </c>
      <c r="E318" s="2" t="s">
        <v>0</v>
      </c>
    </row>
    <row r="319" spans="1:6" x14ac:dyDescent="0.25">
      <c r="A319" s="6">
        <v>4</v>
      </c>
      <c r="B319" t="s">
        <v>4</v>
      </c>
      <c r="C319" t="s">
        <v>245</v>
      </c>
      <c r="D319" s="5">
        <v>34</v>
      </c>
      <c r="E319">
        <v>4</v>
      </c>
      <c r="F319">
        <f t="shared" ref="F319:F328" si="37">SUM(D319:E319)</f>
        <v>38</v>
      </c>
    </row>
    <row r="320" spans="1:6" x14ac:dyDescent="0.25">
      <c r="A320" s="6">
        <v>4</v>
      </c>
      <c r="B320" t="s">
        <v>4</v>
      </c>
      <c r="C320" t="s">
        <v>246</v>
      </c>
      <c r="D320" s="5">
        <v>36</v>
      </c>
      <c r="E320">
        <v>2</v>
      </c>
      <c r="F320">
        <f t="shared" si="37"/>
        <v>38</v>
      </c>
    </row>
    <row r="321" spans="1:6" x14ac:dyDescent="0.25">
      <c r="A321" s="6">
        <v>4</v>
      </c>
      <c r="B321" s="10" t="s">
        <v>4</v>
      </c>
      <c r="C321" s="10" t="s">
        <v>280</v>
      </c>
      <c r="D321" s="5">
        <v>8</v>
      </c>
      <c r="E321">
        <v>3</v>
      </c>
      <c r="F321">
        <f t="shared" si="37"/>
        <v>11</v>
      </c>
    </row>
    <row r="322" spans="1:6" x14ac:dyDescent="0.25">
      <c r="A322" s="6">
        <v>4</v>
      </c>
      <c r="B322" t="s">
        <v>4</v>
      </c>
      <c r="C322" t="s">
        <v>247</v>
      </c>
      <c r="D322" s="5">
        <v>42</v>
      </c>
      <c r="E322">
        <v>5</v>
      </c>
      <c r="F322">
        <f t="shared" si="37"/>
        <v>47</v>
      </c>
    </row>
    <row r="323" spans="1:6" x14ac:dyDescent="0.25">
      <c r="A323" s="6">
        <v>4</v>
      </c>
      <c r="B323" t="s">
        <v>4</v>
      </c>
      <c r="C323" t="s">
        <v>248</v>
      </c>
      <c r="D323" s="5">
        <v>115</v>
      </c>
      <c r="E323">
        <v>21</v>
      </c>
      <c r="F323">
        <f t="shared" si="37"/>
        <v>136</v>
      </c>
    </row>
    <row r="324" spans="1:6" x14ac:dyDescent="0.25">
      <c r="A324" s="6">
        <v>4</v>
      </c>
      <c r="B324" t="s">
        <v>4</v>
      </c>
      <c r="C324" t="s">
        <v>281</v>
      </c>
      <c r="D324" s="5">
        <v>11</v>
      </c>
      <c r="E324">
        <v>0</v>
      </c>
      <c r="F324">
        <f t="shared" si="37"/>
        <v>11</v>
      </c>
    </row>
    <row r="325" spans="1:6" x14ac:dyDescent="0.25">
      <c r="A325" s="6">
        <v>4</v>
      </c>
      <c r="B325" t="s">
        <v>4</v>
      </c>
      <c r="C325" t="s">
        <v>249</v>
      </c>
      <c r="D325" s="5">
        <v>103</v>
      </c>
      <c r="E325">
        <v>18</v>
      </c>
      <c r="F325">
        <f t="shared" si="37"/>
        <v>121</v>
      </c>
    </row>
    <row r="326" spans="1:6" x14ac:dyDescent="0.25">
      <c r="A326" s="6">
        <v>4</v>
      </c>
      <c r="B326" t="s">
        <v>4</v>
      </c>
      <c r="C326" t="s">
        <v>250</v>
      </c>
      <c r="D326" s="5">
        <v>52</v>
      </c>
      <c r="E326">
        <v>12</v>
      </c>
      <c r="F326">
        <f t="shared" si="37"/>
        <v>64</v>
      </c>
    </row>
    <row r="327" spans="1:6" x14ac:dyDescent="0.25">
      <c r="A327" s="6">
        <v>4</v>
      </c>
      <c r="B327" t="s">
        <v>4</v>
      </c>
      <c r="C327" t="s">
        <v>279</v>
      </c>
      <c r="D327" s="5">
        <v>5</v>
      </c>
      <c r="E327">
        <v>0</v>
      </c>
      <c r="F327">
        <f t="shared" si="37"/>
        <v>5</v>
      </c>
    </row>
    <row r="328" spans="1:6" x14ac:dyDescent="0.25">
      <c r="A328" s="6">
        <v>4</v>
      </c>
      <c r="B328" t="s">
        <v>4</v>
      </c>
      <c r="C328" t="s">
        <v>7</v>
      </c>
      <c r="D328" s="5">
        <v>0</v>
      </c>
      <c r="E328">
        <v>0</v>
      </c>
      <c r="F328">
        <f t="shared" si="37"/>
        <v>0</v>
      </c>
    </row>
    <row r="329" spans="1:6" s="2" customFormat="1" x14ac:dyDescent="0.25">
      <c r="A329" s="7"/>
      <c r="C329" s="2" t="s">
        <v>260</v>
      </c>
      <c r="D329" s="14">
        <f t="shared" ref="D329:E329" si="38">SUM(D319:D328)</f>
        <v>406</v>
      </c>
      <c r="E329" s="2">
        <f t="shared" si="38"/>
        <v>65</v>
      </c>
      <c r="F329" s="2">
        <f>SUM(F319:F328)</f>
        <v>471</v>
      </c>
    </row>
    <row r="330" spans="1:6" s="2" customFormat="1" x14ac:dyDescent="0.25">
      <c r="A330" s="7"/>
      <c r="D330" s="14"/>
    </row>
    <row r="331" spans="1:6" s="2" customFormat="1" ht="27.75" customHeight="1" x14ac:dyDescent="0.25">
      <c r="A331" s="7" t="s">
        <v>263</v>
      </c>
      <c r="B331" s="2" t="s">
        <v>262</v>
      </c>
      <c r="C331" s="2" t="s">
        <v>264</v>
      </c>
      <c r="D331" s="14" t="s">
        <v>251</v>
      </c>
      <c r="E331" s="2" t="s">
        <v>2</v>
      </c>
      <c r="F331" s="2" t="s">
        <v>261</v>
      </c>
    </row>
    <row r="332" spans="1:6" s="2" customFormat="1" x14ac:dyDescent="0.25">
      <c r="A332" s="7"/>
      <c r="D332" s="14" t="s">
        <v>252</v>
      </c>
      <c r="E332" s="2" t="s">
        <v>0</v>
      </c>
    </row>
    <row r="333" spans="1:6" x14ac:dyDescent="0.25">
      <c r="A333" s="6">
        <v>5</v>
      </c>
      <c r="B333" t="s">
        <v>237</v>
      </c>
      <c r="C333" t="s">
        <v>253</v>
      </c>
      <c r="D333" s="5">
        <v>364</v>
      </c>
      <c r="E333">
        <v>55</v>
      </c>
      <c r="F333">
        <f>SUM(D333:E333)</f>
        <v>419</v>
      </c>
    </row>
    <row r="334" spans="1:6" x14ac:dyDescent="0.25">
      <c r="A334" s="6">
        <v>5</v>
      </c>
      <c r="B334" t="s">
        <v>237</v>
      </c>
      <c r="C334" t="s">
        <v>252</v>
      </c>
      <c r="D334" s="5">
        <v>243</v>
      </c>
      <c r="E334">
        <v>33</v>
      </c>
      <c r="F334">
        <f t="shared" ref="F334:F338" si="39">SUM(D334:E334)</f>
        <v>276</v>
      </c>
    </row>
    <row r="335" spans="1:6" x14ac:dyDescent="0.25">
      <c r="A335" s="6">
        <v>5</v>
      </c>
      <c r="B335" t="s">
        <v>237</v>
      </c>
      <c r="C335" t="s">
        <v>254</v>
      </c>
      <c r="D335" s="5">
        <v>150</v>
      </c>
      <c r="E335">
        <v>42</v>
      </c>
      <c r="F335">
        <f t="shared" si="39"/>
        <v>192</v>
      </c>
    </row>
    <row r="336" spans="1:6" x14ac:dyDescent="0.25">
      <c r="A336" s="6">
        <v>5</v>
      </c>
      <c r="B336" t="s">
        <v>237</v>
      </c>
      <c r="C336" t="s">
        <v>255</v>
      </c>
      <c r="D336" s="5">
        <v>648</v>
      </c>
      <c r="E336">
        <v>145</v>
      </c>
      <c r="F336">
        <f t="shared" si="39"/>
        <v>793</v>
      </c>
    </row>
    <row r="337" spans="1:6" x14ac:dyDescent="0.25">
      <c r="A337" s="6">
        <v>5</v>
      </c>
      <c r="B337" t="s">
        <v>237</v>
      </c>
      <c r="C337" t="s">
        <v>256</v>
      </c>
      <c r="D337" s="5">
        <v>229</v>
      </c>
      <c r="E337">
        <v>19</v>
      </c>
      <c r="F337">
        <f t="shared" si="39"/>
        <v>248</v>
      </c>
    </row>
    <row r="338" spans="1:6" x14ac:dyDescent="0.25">
      <c r="A338" s="6">
        <v>5</v>
      </c>
      <c r="B338" t="s">
        <v>237</v>
      </c>
      <c r="C338" t="s">
        <v>7</v>
      </c>
      <c r="D338" s="5">
        <v>0</v>
      </c>
      <c r="E338">
        <v>0</v>
      </c>
      <c r="F338">
        <f t="shared" si="39"/>
        <v>0</v>
      </c>
    </row>
    <row r="339" spans="1:6" s="2" customFormat="1" x14ac:dyDescent="0.25">
      <c r="A339" s="7"/>
      <c r="C339" s="2" t="s">
        <v>260</v>
      </c>
      <c r="D339" s="14">
        <f>SUM(D333:D338)</f>
        <v>1634</v>
      </c>
      <c r="E339" s="14">
        <f t="shared" ref="E339:F339" si="40">SUM(E333:E338)</f>
        <v>294</v>
      </c>
      <c r="F339" s="14">
        <f t="shared" si="40"/>
        <v>1928</v>
      </c>
    </row>
    <row r="340" spans="1:6" s="2" customFormat="1" x14ac:dyDescent="0.25">
      <c r="A340" s="7"/>
      <c r="D340" s="14"/>
    </row>
    <row r="341" spans="1:6" s="2" customFormat="1" ht="28.5" customHeight="1" x14ac:dyDescent="0.25">
      <c r="A341" s="7" t="s">
        <v>263</v>
      </c>
      <c r="B341" s="2" t="s">
        <v>262</v>
      </c>
      <c r="C341" s="2" t="s">
        <v>264</v>
      </c>
      <c r="D341" s="14" t="s">
        <v>257</v>
      </c>
      <c r="E341" s="2" t="s">
        <v>2</v>
      </c>
      <c r="F341" s="2" t="s">
        <v>261</v>
      </c>
    </row>
    <row r="342" spans="1:6" s="2" customFormat="1" x14ac:dyDescent="0.25">
      <c r="A342" s="7"/>
      <c r="D342" s="14" t="s">
        <v>258</v>
      </c>
      <c r="E342" s="2" t="s">
        <v>0</v>
      </c>
    </row>
    <row r="343" spans="1:6" x14ac:dyDescent="0.25">
      <c r="A343" s="6">
        <v>5</v>
      </c>
      <c r="B343" t="s">
        <v>4</v>
      </c>
      <c r="C343" t="s">
        <v>259</v>
      </c>
      <c r="D343" s="5">
        <v>65</v>
      </c>
      <c r="E343">
        <v>15</v>
      </c>
      <c r="F343">
        <f>SUM(D343:E343)</f>
        <v>80</v>
      </c>
    </row>
    <row r="344" spans="1:6" x14ac:dyDescent="0.25">
      <c r="A344" s="6">
        <v>5</v>
      </c>
      <c r="B344" t="s">
        <v>4</v>
      </c>
      <c r="C344" t="s">
        <v>258</v>
      </c>
      <c r="D344" s="5">
        <v>139</v>
      </c>
      <c r="E344">
        <v>14</v>
      </c>
      <c r="F344">
        <f t="shared" ref="F344:F345" si="41">SUM(D344:E344)</f>
        <v>153</v>
      </c>
    </row>
    <row r="345" spans="1:6" x14ac:dyDescent="0.25">
      <c r="A345" s="6">
        <v>5</v>
      </c>
      <c r="B345" t="s">
        <v>4</v>
      </c>
      <c r="C345" t="s">
        <v>7</v>
      </c>
      <c r="D345" s="5">
        <v>0</v>
      </c>
      <c r="E345">
        <v>0</v>
      </c>
      <c r="F345">
        <f t="shared" si="41"/>
        <v>0</v>
      </c>
    </row>
    <row r="346" spans="1:6" s="2" customFormat="1" x14ac:dyDescent="0.25">
      <c r="A346" s="7"/>
      <c r="C346" s="2" t="s">
        <v>260</v>
      </c>
      <c r="D346" s="14">
        <f>SUM(D343:D345)</f>
        <v>204</v>
      </c>
      <c r="E346" s="14">
        <f t="shared" ref="E346:F346" si="42">SUM(E343:E345)</f>
        <v>29</v>
      </c>
      <c r="F346" s="14">
        <f t="shared" si="42"/>
        <v>233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 Election
County Commissioner - Republican Party</oddHeader>
  </headerFooter>
  <rowBreaks count="8" manualBreakCount="8">
    <brk id="29" max="16383" man="1"/>
    <brk id="59" max="16383" man="1"/>
    <brk id="129" max="16383" man="1"/>
    <brk id="163" max="16383" man="1"/>
    <brk id="192" max="16383" man="1"/>
    <brk id="225" max="16383" man="1"/>
    <brk id="257" max="16383" man="1"/>
    <brk id="29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E A A B Q S w M E F A A C A A g A x V 3 V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M V d 1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X d V Y 6 0 e Q b h 8 B A A A g A g A A E w A c A E Z v c m 1 1 b G F z L 1 N l Y 3 R p b 2 4 x L m 0 g o h g A K K A U A A A A A A A A A A A A A A A A A A A A A A A A A A A A d Y 9 f S 8 M w F M X f C / 0 O I b 5 s E I q r m w 5 H H 6 S r K M g 2 1 + K D R q R 2 d 1 s g f y S 5 l Z W 5 7 2 5 G G S K s 9 y X J 7 x z O z X F Q o T C a 5 O 0 5 m I R B G L h t a W F F L m h q a o 0 N S Y 1 S w j m v g 6 U k I R I w D I i f 3 N S 2 A k 9 S 9 x 1 N T V U r 0 N i 7 F x K i 1 G j 0 D 9 e j r 7 c c Z B v v P t Z G r s D y 7 C l L i 8 f 5 L C f 5 w 9 0 y m / J L P / G Q Z C c j X 1 i h S t v w 5 f w l 5 c t s w c / 8 J c I d 0 j 5 7 m 4 I U S i D Y h P 5 Q 5 i 2 y V t o l Y 0 Y y X Z m V 0 J t k E I 9 i R p 5 r g 5 B j I y H 5 u 0 Y z n / X e Z 2 0 l X 3 p b 6 o 2 v X z R f c G x b l J / e V N h S u 7 W x q k 0 / i q 7 X 9 m f 7 P W 3 p w G 9 H r x C E H R 4 Y O f G 4 g 1 9 1 8 G E H H 3 X w 6 w 5 + 0 8 H H / / i h H w Z C n 6 0 / + Q V Q S w E C L Q A U A A I A C A D F X d V Y H K Q m k K U A A A D 3 A A A A E g A A A A A A A A A A A A A A A A A A A A A A Q 2 9 u Z m l n L 1 B h Y 2 t h Z 2 U u e G 1 s U E s B A i 0 A F A A C A A g A x V 3 V W A / K 6 a u k A A A A 6 Q A A A B M A A A A A A A A A A A A A A A A A 8 Q A A A F t D b 2 5 0 Z W 5 0 X 1 R 5 c G V z X S 5 4 b W x Q S w E C L Q A U A A I A C A D F X d V Y 6 0 e Q b h 8 B A A A g A g A A E w A A A A A A A A A A A A A A A A D i A Q A A R m 9 y b X V s Y X M v U 2 V j d G l v b j E u b V B L B Q Y A A A A A A w A D A M I A A A B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D A A A A A A A A H w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x O F Q x N T o w O T o 1 M y 4 1 N j k 3 M j U 5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3 V u d H k g Q 2 9 t b W l z c 2 l v b m V y L 0 F 1 d G 9 S Z W 1 v d m V k Q 2 9 s d W 1 u c z E u e 0 N v b H V t b j E s M H 0 m c X V v d D s s J n F 1 b 3 Q 7 U 2 V j d G l v b j E v Q 2 9 1 b n R 5 I E N v b W 1 p c 3 N p b 2 5 l c i 9 B d X R v U m V t b 3 Z l Z E N v b H V t b n M x L n t D b 2 x 1 b W 4 y L D F 9 J n F 1 b 3 Q 7 L C Z x d W 9 0 O 1 N l Y 3 R p b 2 4 x L 0 N v d W 5 0 e S B D b 2 1 t a X N z a W 9 u Z X I v Q X V 0 b 1 J l b W 9 2 Z W R D b 2 x 1 b W 5 z M S 5 7 Q 2 9 s d W 1 u M y w y f S Z x d W 9 0 O y w m c X V v d D t T Z W N 0 a W 9 u M S 9 D b 3 V u d H k g Q 2 9 t b W l z c 2 l v b m V y L 0 F 1 d G 9 S Z W 1 v d m V k Q 2 9 s d W 1 u c z E u e 0 N v b H V t b j Q s M 3 0 m c X V v d D s s J n F 1 b 3 Q 7 U 2 V j d G l v b j E v Q 2 9 1 b n R 5 I E N v b W 1 p c 3 N p b 2 5 l c i 9 B d X R v U m V t b 3 Z l Z E N v b H V t b n M x L n t D b 2 x 1 b W 4 1 L D R 9 J n F 1 b 3 Q 7 L C Z x d W 9 0 O 1 N l Y 3 R p b 2 4 x L 0 N v d W 5 0 e S B D b 2 1 t a X N z a W 9 u Z X I v Q X V 0 b 1 J l b W 9 2 Z W R D b 2 x 1 b W 5 z M S 5 7 Q 2 9 s d W 1 u N i w 1 f S Z x d W 9 0 O y w m c X V v d D t T Z W N 0 a W 9 u M S 9 D b 3 V u d H k g Q 2 9 t b W l z c 2 l v b m V y L 0 F 1 d G 9 S Z W 1 v d m V k Q 2 9 s d W 1 u c z E u e 0 N v b H V t b j c s N n 0 m c X V v d D s s J n F 1 b 3 Q 7 U 2 V j d G l v b j E v Q 2 9 1 b n R 5 I E N v b W 1 p c 3 N p b 2 5 l c i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v d W 5 0 e S B D b 2 1 t a X N z a W 9 u Z X I v Q X V 0 b 1 J l b W 9 2 Z W R D b 2 x 1 b W 5 z M S 5 7 Q 2 9 s d W 1 u M S w w f S Z x d W 9 0 O y w m c X V v d D t T Z W N 0 a W 9 u M S 9 D b 3 V u d H k g Q 2 9 t b W l z c 2 l v b m V y L 0 F 1 d G 9 S Z W 1 v d m V k Q 2 9 s d W 1 u c z E u e 0 N v b H V t b j I s M X 0 m c X V v d D s s J n F 1 b 3 Q 7 U 2 V j d G l v b j E v Q 2 9 1 b n R 5 I E N v b W 1 p c 3 N p b 2 5 l c i 9 B d X R v U m V t b 3 Z l Z E N v b H V t b n M x L n t D b 2 x 1 b W 4 z L D J 9 J n F 1 b 3 Q 7 L C Z x d W 9 0 O 1 N l Y 3 R p b 2 4 x L 0 N v d W 5 0 e S B D b 2 1 t a X N z a W 9 u Z X I v Q X V 0 b 1 J l b W 9 2 Z W R D b 2 x 1 b W 5 z M S 5 7 Q 2 9 s d W 1 u N C w z f S Z x d W 9 0 O y w m c X V v d D t T Z W N 0 a W 9 u M S 9 D b 3 V u d H k g Q 2 9 t b W l z c 2 l v b m V y L 0 F 1 d G 9 S Z W 1 v d m V k Q 2 9 s d W 1 u c z E u e 0 N v b H V t b j U s N H 0 m c X V v d D s s J n F 1 b 3 Q 7 U 2 V j d G l v b j E v Q 2 9 1 b n R 5 I E N v b W 1 p c 3 N p b 2 5 l c i 9 B d X R v U m V t b 3 Z l Z E N v b H V t b n M x L n t D b 2 x 1 b W 4 2 L D V 9 J n F 1 b 3 Q 7 L C Z x d W 9 0 O 1 N l Y 3 R p b 2 4 x L 0 N v d W 5 0 e S B D b 2 1 t a X N z a W 9 u Z X I v Q X V 0 b 1 J l b W 9 2 Z W R D b 2 x 1 b W 5 z M S 5 7 Q 2 9 s d W 1 u N y w 2 f S Z x d W 9 0 O y w m c X V v d D t T Z W N 0 a W 9 u M S 9 D b 3 V u d H k g Q 2 9 t b W l z c 2 l v b m V y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d W 5 0 e S U y M E N v b W 1 p c 3 N p b 2 5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k l M j B D b 2 1 t a X N z a W 9 u Z X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0 Z M 8 Y d i V U u U + b w u e 3 b 0 a Q A A A A A C A A A A A A A D Z g A A w A A A A B A A A A A 8 S w e U V h c L V R 1 M i 7 Q 3 9 9 9 G A A A A A A S A A A C g A A A A E A A A A B l F F j U J o h l f g C u A O 6 A N 8 H 9 Q A A A A 2 b C K U m W 3 8 G N b d Y v 1 R 1 P 7 2 W 4 3 d x + f N H W M U O m R N 7 i 9 e H W e + N A D m 6 g 1 y W J w L P 4 B h h 5 I W C O x V 4 C m Z c p j F o v g 3 b F y V r 4 V 7 J A S N p A d D S v F r r c e 0 3 I U A A A A x m a Q Q z E F e N N I C L 5 N T m 1 9 6 e R m I + Y = < / D a t a M a s h u p > 
</file>

<file path=customXml/itemProps1.xml><?xml version="1.0" encoding="utf-8"?>
<ds:datastoreItem xmlns:ds="http://schemas.openxmlformats.org/officeDocument/2006/customXml" ds:itemID="{08FDE05D-7CA5-42B3-B15C-D30F36DD3F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Commissioner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Quinlan, Curran</cp:lastModifiedBy>
  <cp:lastPrinted>2024-06-28T12:57:36Z</cp:lastPrinted>
  <dcterms:created xsi:type="dcterms:W3CDTF">2024-06-18T15:09:15Z</dcterms:created>
  <dcterms:modified xsi:type="dcterms:W3CDTF">2024-06-28T14:54:33Z</dcterms:modified>
</cp:coreProperties>
</file>