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4_{E0253563-D8F8-40B6-B750-BCB8D9860EA7}" xr6:coauthVersionLast="47" xr6:coauthVersionMax="47" xr10:uidLastSave="{00000000-0000-0000-0000-000000000000}"/>
  <bookViews>
    <workbookView xWindow="-120" yWindow="-120" windowWidth="29040" windowHeight="15840" xr2:uid="{B470D55F-6C4E-4044-9D43-D09C812DBBE7}"/>
  </bookViews>
  <sheets>
    <sheet name="Sheriff 2024" sheetId="1" r:id="rId1"/>
  </sheets>
  <definedNames>
    <definedName name="_xlnm.Print_Area" localSheetId="0">'Sheriff 2024'!$A$1:$E$40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31" i="1"/>
  <c r="E32" i="1"/>
  <c r="E33" i="1"/>
  <c r="E34" i="1"/>
  <c r="E35" i="1"/>
  <c r="E36" i="1"/>
  <c r="E37" i="1"/>
  <c r="E38" i="1"/>
  <c r="E39" i="1"/>
  <c r="E29" i="1"/>
  <c r="C40" i="1"/>
  <c r="D40" i="1"/>
  <c r="E20" i="1"/>
  <c r="E9" i="1"/>
  <c r="C25" i="1"/>
  <c r="D25" i="1"/>
  <c r="E24" i="1"/>
  <c r="E23" i="1"/>
  <c r="E22" i="1"/>
  <c r="E21" i="1"/>
  <c r="E19" i="1"/>
  <c r="E18" i="1"/>
  <c r="E17" i="1"/>
  <c r="E16" i="1"/>
  <c r="E15" i="1"/>
  <c r="E14" i="1"/>
  <c r="E13" i="1"/>
  <c r="E12" i="1"/>
  <c r="E11" i="1"/>
  <c r="E10" i="1"/>
  <c r="E8" i="1"/>
  <c r="E7" i="1"/>
  <c r="E6" i="1"/>
  <c r="E5" i="1"/>
  <c r="E4" i="1"/>
  <c r="E3" i="1"/>
  <c r="E40" i="1" l="1"/>
  <c r="E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26242E-08F8-431D-A6EB-82F7583A5B2B}" keepAlive="1" name="Query - Sheriff" description="Connection to the 'Sheriff' query in the workbook." type="5" refreshedVersion="0" background="1">
    <dbPr connection="Provider=Microsoft.Mashup.OleDb.1;Data Source=$Workbook$;Location=Sheriff;Extended Properties=&quot;&quot;" command="SELECT * FROM [Sheriff]"/>
  </connection>
</connections>
</file>

<file path=xl/sharedStrings.xml><?xml version="1.0" encoding="utf-8"?>
<sst xmlns="http://schemas.openxmlformats.org/spreadsheetml/2006/main" count="87" uniqueCount="43">
  <si>
    <t/>
  </si>
  <si>
    <t>Nichols, Scott R.</t>
  </si>
  <si>
    <t>BLANK</t>
  </si>
  <si>
    <t>New Sharon</t>
  </si>
  <si>
    <t>FRA</t>
  </si>
  <si>
    <t>Avon</t>
  </si>
  <si>
    <t>Carrabassett Valley</t>
  </si>
  <si>
    <t>Carthage</t>
  </si>
  <si>
    <t>Chesterville</t>
  </si>
  <si>
    <t>Dallas Plantation</t>
  </si>
  <si>
    <t>Farmington</t>
  </si>
  <si>
    <t>Industry</t>
  </si>
  <si>
    <t>Jay</t>
  </si>
  <si>
    <t>Kingfield</t>
  </si>
  <si>
    <t>New Vineyard</t>
  </si>
  <si>
    <t>Rangeley</t>
  </si>
  <si>
    <t>Rangeley Plt</t>
  </si>
  <si>
    <t>Sandy River Plantation</t>
  </si>
  <si>
    <t>Temple</t>
  </si>
  <si>
    <t>Weld</t>
  </si>
  <si>
    <t>Skolfield, Aaron T.</t>
  </si>
  <si>
    <t>Bowdoinham</t>
  </si>
  <si>
    <t>SAG</t>
  </si>
  <si>
    <t>Arrowsic</t>
  </si>
  <si>
    <t>Bath</t>
  </si>
  <si>
    <t>Bowdoin</t>
  </si>
  <si>
    <t>Georgetown</t>
  </si>
  <si>
    <t>Phippsburg</t>
  </si>
  <si>
    <t>Richmond</t>
  </si>
  <si>
    <t>Topsham</t>
  </si>
  <si>
    <t>West Bath</t>
  </si>
  <si>
    <t>Woolwich</t>
  </si>
  <si>
    <t>STATE UOCAVA</t>
  </si>
  <si>
    <t>MUNICIPALITY</t>
  </si>
  <si>
    <t>CTY</t>
  </si>
  <si>
    <t>TBC</t>
  </si>
  <si>
    <t>TOTAL</t>
  </si>
  <si>
    <t xml:space="preserve">TOTAL </t>
  </si>
  <si>
    <t>Coplin Plantation/Wyman Twp</t>
  </si>
  <si>
    <t>Phillips/Madrid Twp</t>
  </si>
  <si>
    <t>Eustis/Twps</t>
  </si>
  <si>
    <t>Strong/Twps</t>
  </si>
  <si>
    <t>Wilton/Twps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</si>
</sst>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8C17-18B2-4CE4-BFF7-4AFE010BF369}">
  <dimension ref="A1:E44"/>
  <sheetViews>
    <sheetView tabSelected="1" topLeftCell="A22" zoomScale="145" zoomScaleNormal="145" workbookViewId="0">
      <selection activeCell="E39" sqref="E39"/>
    </sheetView>
  </sheetViews>
  <sheetFormatPr defaultRowHeight="15" x14ac:dyDescent="0.25"/>
  <cols>
    <col min="1" max="1" width="7.5703125" customWidth="1"/>
    <col min="2" max="2" width="30.5703125" customWidth="1"/>
    <col min="3" max="3" width="18.85546875" style="1" customWidth="1"/>
    <col min="4" max="4" width="21.140625" style="1" customWidth="1"/>
    <col min="5" max="5" width="12.28515625" customWidth="1"/>
  </cols>
  <sheetData>
    <row r="1" spans="1:5" s="2" customFormat="1" x14ac:dyDescent="0.25">
      <c r="A1" s="2" t="s">
        <v>34</v>
      </c>
      <c r="B1" s="2" t="s">
        <v>33</v>
      </c>
      <c r="C1" s="3" t="s">
        <v>1</v>
      </c>
      <c r="D1" s="3" t="s">
        <v>2</v>
      </c>
      <c r="E1" s="2" t="s">
        <v>35</v>
      </c>
    </row>
    <row r="2" spans="1:5" s="2" customFormat="1" x14ac:dyDescent="0.25">
      <c r="C2" s="3" t="s">
        <v>3</v>
      </c>
      <c r="D2" s="4"/>
      <c r="E2" s="2" t="s">
        <v>0</v>
      </c>
    </row>
    <row r="3" spans="1:5" x14ac:dyDescent="0.25">
      <c r="A3" t="s">
        <v>4</v>
      </c>
      <c r="B3" t="s">
        <v>5</v>
      </c>
      <c r="C3" s="5">
        <v>30</v>
      </c>
      <c r="D3" s="5">
        <v>2</v>
      </c>
      <c r="E3">
        <f>SUM(C3:D3)</f>
        <v>32</v>
      </c>
    </row>
    <row r="4" spans="1:5" x14ac:dyDescent="0.25">
      <c r="A4" t="s">
        <v>4</v>
      </c>
      <c r="B4" t="s">
        <v>6</v>
      </c>
      <c r="C4" s="5">
        <v>35</v>
      </c>
      <c r="D4" s="5">
        <v>3</v>
      </c>
      <c r="E4">
        <f t="shared" ref="E4:E24" si="0">SUM(C4:D4)</f>
        <v>38</v>
      </c>
    </row>
    <row r="5" spans="1:5" x14ac:dyDescent="0.25">
      <c r="A5" t="s">
        <v>4</v>
      </c>
      <c r="B5" t="s">
        <v>7</v>
      </c>
      <c r="C5" s="5">
        <v>50</v>
      </c>
      <c r="D5" s="5">
        <v>6</v>
      </c>
      <c r="E5">
        <f t="shared" si="0"/>
        <v>56</v>
      </c>
    </row>
    <row r="6" spans="1:5" x14ac:dyDescent="0.25">
      <c r="A6" t="s">
        <v>4</v>
      </c>
      <c r="B6" t="s">
        <v>8</v>
      </c>
      <c r="C6" s="5">
        <v>73</v>
      </c>
      <c r="D6" s="5">
        <v>7</v>
      </c>
      <c r="E6">
        <f t="shared" si="0"/>
        <v>80</v>
      </c>
    </row>
    <row r="7" spans="1:5" x14ac:dyDescent="0.25">
      <c r="A7" t="s">
        <v>4</v>
      </c>
      <c r="B7" t="s">
        <v>38</v>
      </c>
      <c r="C7" s="6">
        <v>12</v>
      </c>
      <c r="D7" s="5">
        <v>0</v>
      </c>
      <c r="E7">
        <f t="shared" si="0"/>
        <v>12</v>
      </c>
    </row>
    <row r="8" spans="1:5" x14ac:dyDescent="0.25">
      <c r="A8" t="s">
        <v>4</v>
      </c>
      <c r="B8" t="s">
        <v>9</v>
      </c>
      <c r="C8" s="5">
        <v>36</v>
      </c>
      <c r="D8" s="5">
        <v>2</v>
      </c>
      <c r="E8">
        <f t="shared" si="0"/>
        <v>38</v>
      </c>
    </row>
    <row r="9" spans="1:5" x14ac:dyDescent="0.25">
      <c r="A9" t="s">
        <v>4</v>
      </c>
      <c r="B9" t="s">
        <v>40</v>
      </c>
      <c r="C9" s="5">
        <v>55</v>
      </c>
      <c r="D9" s="5">
        <v>2</v>
      </c>
      <c r="E9">
        <f t="shared" si="0"/>
        <v>57</v>
      </c>
    </row>
    <row r="10" spans="1:5" x14ac:dyDescent="0.25">
      <c r="A10" t="s">
        <v>4</v>
      </c>
      <c r="B10" t="s">
        <v>10</v>
      </c>
      <c r="C10" s="5">
        <v>313</v>
      </c>
      <c r="D10" s="5">
        <v>20</v>
      </c>
      <c r="E10">
        <f t="shared" si="0"/>
        <v>333</v>
      </c>
    </row>
    <row r="11" spans="1:5" x14ac:dyDescent="0.25">
      <c r="A11" t="s">
        <v>4</v>
      </c>
      <c r="B11" t="s">
        <v>11</v>
      </c>
      <c r="C11" s="5">
        <v>44</v>
      </c>
      <c r="D11" s="5">
        <v>3</v>
      </c>
      <c r="E11">
        <f t="shared" si="0"/>
        <v>47</v>
      </c>
    </row>
    <row r="12" spans="1:5" x14ac:dyDescent="0.25">
      <c r="A12" t="s">
        <v>4</v>
      </c>
      <c r="B12" t="s">
        <v>12</v>
      </c>
      <c r="C12" s="5">
        <v>143</v>
      </c>
      <c r="D12" s="5">
        <v>10</v>
      </c>
      <c r="E12">
        <f t="shared" si="0"/>
        <v>153</v>
      </c>
    </row>
    <row r="13" spans="1:5" x14ac:dyDescent="0.25">
      <c r="A13" t="s">
        <v>4</v>
      </c>
      <c r="B13" t="s">
        <v>13</v>
      </c>
      <c r="C13" s="5">
        <v>122</v>
      </c>
      <c r="D13" s="5">
        <v>14</v>
      </c>
      <c r="E13">
        <f t="shared" si="0"/>
        <v>136</v>
      </c>
    </row>
    <row r="14" spans="1:5" x14ac:dyDescent="0.25">
      <c r="A14" t="s">
        <v>4</v>
      </c>
      <c r="B14" t="s">
        <v>39</v>
      </c>
      <c r="C14" s="5">
        <v>101</v>
      </c>
      <c r="D14" s="5">
        <v>7</v>
      </c>
      <c r="E14">
        <f t="shared" si="0"/>
        <v>108</v>
      </c>
    </row>
    <row r="15" spans="1:5" x14ac:dyDescent="0.25">
      <c r="A15" t="s">
        <v>4</v>
      </c>
      <c r="B15" t="s">
        <v>3</v>
      </c>
      <c r="C15" s="5">
        <v>108</v>
      </c>
      <c r="D15" s="5">
        <v>13</v>
      </c>
      <c r="E15">
        <f t="shared" si="0"/>
        <v>121</v>
      </c>
    </row>
    <row r="16" spans="1:5" x14ac:dyDescent="0.25">
      <c r="A16" t="s">
        <v>4</v>
      </c>
      <c r="B16" t="s">
        <v>14</v>
      </c>
      <c r="C16" s="5">
        <v>63</v>
      </c>
      <c r="D16" s="5">
        <v>1</v>
      </c>
      <c r="E16">
        <f t="shared" si="0"/>
        <v>64</v>
      </c>
    </row>
    <row r="17" spans="1:5" x14ac:dyDescent="0.25">
      <c r="A17" t="s">
        <v>4</v>
      </c>
      <c r="B17" t="s">
        <v>15</v>
      </c>
      <c r="C17" s="5">
        <v>153</v>
      </c>
      <c r="D17" s="5">
        <v>21</v>
      </c>
      <c r="E17">
        <f t="shared" si="0"/>
        <v>174</v>
      </c>
    </row>
    <row r="18" spans="1:5" x14ac:dyDescent="0.25">
      <c r="A18" t="s">
        <v>4</v>
      </c>
      <c r="B18" t="s">
        <v>16</v>
      </c>
      <c r="C18" s="5">
        <v>25</v>
      </c>
      <c r="D18" s="5">
        <v>2</v>
      </c>
      <c r="E18">
        <f t="shared" si="0"/>
        <v>27</v>
      </c>
    </row>
    <row r="19" spans="1:5" x14ac:dyDescent="0.25">
      <c r="A19" t="s">
        <v>4</v>
      </c>
      <c r="B19" t="s">
        <v>17</v>
      </c>
      <c r="C19" s="5">
        <v>11</v>
      </c>
      <c r="D19" s="5">
        <v>1</v>
      </c>
      <c r="E19">
        <f t="shared" si="0"/>
        <v>12</v>
      </c>
    </row>
    <row r="20" spans="1:5" x14ac:dyDescent="0.25">
      <c r="A20" t="s">
        <v>4</v>
      </c>
      <c r="B20" t="s">
        <v>41</v>
      </c>
      <c r="C20" s="5">
        <v>94</v>
      </c>
      <c r="D20" s="5">
        <v>4</v>
      </c>
      <c r="E20">
        <f t="shared" si="0"/>
        <v>98</v>
      </c>
    </row>
    <row r="21" spans="1:5" x14ac:dyDescent="0.25">
      <c r="A21" t="s">
        <v>4</v>
      </c>
      <c r="B21" t="s">
        <v>18</v>
      </c>
      <c r="C21" s="5">
        <v>35</v>
      </c>
      <c r="D21" s="5">
        <v>1</v>
      </c>
      <c r="E21">
        <f t="shared" si="0"/>
        <v>36</v>
      </c>
    </row>
    <row r="22" spans="1:5" x14ac:dyDescent="0.25">
      <c r="A22" t="s">
        <v>4</v>
      </c>
      <c r="B22" t="s">
        <v>19</v>
      </c>
      <c r="C22" s="5">
        <v>53</v>
      </c>
      <c r="D22" s="5">
        <v>4</v>
      </c>
      <c r="E22">
        <f t="shared" si="0"/>
        <v>57</v>
      </c>
    </row>
    <row r="23" spans="1:5" x14ac:dyDescent="0.25">
      <c r="A23" t="s">
        <v>4</v>
      </c>
      <c r="B23" t="s">
        <v>42</v>
      </c>
      <c r="C23" s="5">
        <v>226</v>
      </c>
      <c r="D23" s="5">
        <v>16</v>
      </c>
      <c r="E23">
        <f t="shared" si="0"/>
        <v>242</v>
      </c>
    </row>
    <row r="24" spans="1:5" x14ac:dyDescent="0.25">
      <c r="B24" t="s">
        <v>32</v>
      </c>
      <c r="C24" s="5">
        <v>2</v>
      </c>
      <c r="D24" s="5">
        <v>0</v>
      </c>
      <c r="E24">
        <f t="shared" si="0"/>
        <v>2</v>
      </c>
    </row>
    <row r="25" spans="1:5" s="2" customFormat="1" x14ac:dyDescent="0.25">
      <c r="B25" s="2" t="s">
        <v>37</v>
      </c>
      <c r="C25" s="4">
        <f>SUM(C3:C24)</f>
        <v>1784</v>
      </c>
      <c r="D25" s="4">
        <f>SUM(D3:D24)</f>
        <v>139</v>
      </c>
      <c r="E25" s="2">
        <f>SUM(C25:D25)</f>
        <v>1923</v>
      </c>
    </row>
    <row r="26" spans="1:5" s="2" customFormat="1" x14ac:dyDescent="0.25">
      <c r="C26" s="4"/>
      <c r="D26" s="4"/>
    </row>
    <row r="27" spans="1:5" s="2" customFormat="1" x14ac:dyDescent="0.25">
      <c r="A27" s="2" t="s">
        <v>34</v>
      </c>
      <c r="B27" s="2" t="s">
        <v>33</v>
      </c>
      <c r="C27" s="3" t="s">
        <v>20</v>
      </c>
      <c r="D27" s="3" t="s">
        <v>2</v>
      </c>
      <c r="E27" s="2" t="s">
        <v>35</v>
      </c>
    </row>
    <row r="28" spans="1:5" s="2" customFormat="1" x14ac:dyDescent="0.25">
      <c r="A28" s="2" t="s">
        <v>0</v>
      </c>
      <c r="B28" s="2" t="s">
        <v>0</v>
      </c>
      <c r="C28" s="3" t="s">
        <v>21</v>
      </c>
      <c r="D28" s="4" t="s">
        <v>0</v>
      </c>
      <c r="E28" s="2" t="s">
        <v>0</v>
      </c>
    </row>
    <row r="29" spans="1:5" x14ac:dyDescent="0.25">
      <c r="A29" t="s">
        <v>22</v>
      </c>
      <c r="B29" t="s">
        <v>23</v>
      </c>
      <c r="C29" s="1">
        <v>17</v>
      </c>
      <c r="D29" s="5">
        <v>2</v>
      </c>
      <c r="E29">
        <f>SUM(C29:D29)</f>
        <v>19</v>
      </c>
    </row>
    <row r="30" spans="1:5" x14ac:dyDescent="0.25">
      <c r="A30" t="s">
        <v>22</v>
      </c>
      <c r="B30" t="s">
        <v>24</v>
      </c>
      <c r="C30" s="5">
        <v>310</v>
      </c>
      <c r="D30" s="1">
        <v>113</v>
      </c>
      <c r="E30">
        <f t="shared" ref="E30:E39" si="1">SUM(C30:D30)</f>
        <v>423</v>
      </c>
    </row>
    <row r="31" spans="1:5" x14ac:dyDescent="0.25">
      <c r="A31" t="s">
        <v>22</v>
      </c>
      <c r="B31" t="s">
        <v>25</v>
      </c>
      <c r="C31" s="5">
        <v>211</v>
      </c>
      <c r="D31" s="5">
        <v>37</v>
      </c>
      <c r="E31">
        <f t="shared" si="1"/>
        <v>248</v>
      </c>
    </row>
    <row r="32" spans="1:5" x14ac:dyDescent="0.25">
      <c r="A32" t="s">
        <v>22</v>
      </c>
      <c r="B32" t="s">
        <v>21</v>
      </c>
      <c r="C32" s="5">
        <v>150</v>
      </c>
      <c r="D32" s="5">
        <v>17</v>
      </c>
      <c r="E32">
        <f t="shared" si="1"/>
        <v>167</v>
      </c>
    </row>
    <row r="33" spans="1:5" x14ac:dyDescent="0.25">
      <c r="A33" t="s">
        <v>22</v>
      </c>
      <c r="B33" t="s">
        <v>26</v>
      </c>
      <c r="C33" s="5">
        <v>104</v>
      </c>
      <c r="D33" s="5">
        <v>26</v>
      </c>
      <c r="E33">
        <f t="shared" si="1"/>
        <v>130</v>
      </c>
    </row>
    <row r="34" spans="1:5" x14ac:dyDescent="0.25">
      <c r="A34" t="s">
        <v>22</v>
      </c>
      <c r="B34" t="s">
        <v>27</v>
      </c>
      <c r="C34" s="5">
        <v>97</v>
      </c>
      <c r="D34" s="5">
        <v>30</v>
      </c>
      <c r="E34">
        <f t="shared" si="1"/>
        <v>127</v>
      </c>
    </row>
    <row r="35" spans="1:5" x14ac:dyDescent="0.25">
      <c r="A35" t="s">
        <v>22</v>
      </c>
      <c r="B35" t="s">
        <v>28</v>
      </c>
      <c r="C35" s="5">
        <v>239</v>
      </c>
      <c r="D35" s="5">
        <v>33</v>
      </c>
      <c r="E35">
        <f t="shared" si="1"/>
        <v>272</v>
      </c>
    </row>
    <row r="36" spans="1:5" x14ac:dyDescent="0.25">
      <c r="A36" t="s">
        <v>22</v>
      </c>
      <c r="B36" t="s">
        <v>29</v>
      </c>
      <c r="C36" s="5">
        <v>296</v>
      </c>
      <c r="D36" s="5">
        <v>61</v>
      </c>
      <c r="E36">
        <f t="shared" si="1"/>
        <v>357</v>
      </c>
    </row>
    <row r="37" spans="1:5" x14ac:dyDescent="0.25">
      <c r="A37" t="s">
        <v>22</v>
      </c>
      <c r="B37" t="s">
        <v>30</v>
      </c>
      <c r="C37" s="5">
        <v>89</v>
      </c>
      <c r="D37" s="5">
        <v>19</v>
      </c>
      <c r="E37">
        <f t="shared" si="1"/>
        <v>108</v>
      </c>
    </row>
    <row r="38" spans="1:5" x14ac:dyDescent="0.25">
      <c r="A38" t="s">
        <v>22</v>
      </c>
      <c r="B38" t="s">
        <v>31</v>
      </c>
      <c r="C38" s="5">
        <v>133</v>
      </c>
      <c r="D38" s="5">
        <v>21</v>
      </c>
      <c r="E38">
        <f t="shared" si="1"/>
        <v>154</v>
      </c>
    </row>
    <row r="39" spans="1:5" x14ac:dyDescent="0.25">
      <c r="A39" t="s">
        <v>0</v>
      </c>
      <c r="B39" t="s">
        <v>32</v>
      </c>
      <c r="C39" s="5">
        <v>1</v>
      </c>
      <c r="D39" s="5">
        <v>0</v>
      </c>
      <c r="E39">
        <f t="shared" si="1"/>
        <v>1</v>
      </c>
    </row>
    <row r="40" spans="1:5" s="2" customFormat="1" x14ac:dyDescent="0.25">
      <c r="B40" s="2" t="s">
        <v>36</v>
      </c>
      <c r="C40" s="4">
        <f>SUM(C29:C39)</f>
        <v>1647</v>
      </c>
      <c r="D40" s="4">
        <f>SUM(D29:D39)</f>
        <v>359</v>
      </c>
      <c r="E40" s="2">
        <f>SUM(E29:E39)</f>
        <v>2006</v>
      </c>
    </row>
    <row r="44" spans="1:5" x14ac:dyDescent="0.25">
      <c r="A44" t="s">
        <v>0</v>
      </c>
      <c r="B44" t="s">
        <v>0</v>
      </c>
      <c r="E44" t="s">
        <v>0</v>
      </c>
    </row>
  </sheetData>
  <printOptions gridLines="1"/>
  <pageMargins left="0.7" right="0.7" top="0.75" bottom="0.75" header="0.3" footer="0.3"/>
  <pageSetup orientation="portrait" r:id="rId1"/>
  <headerFooter>
    <oddHeader>&amp;C&amp;"-,Bold"June 11, 2024 Primary Election
Sheriff - Republican Party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0 E A A B Q S w M E F A A C A A g A N G 7 S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D R u 0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b t J Y D 8 r 3 J B Y B A A A F A g A A E w A c A E Z v c m 1 1 b G F z L 1 N l Y 3 R p b 2 4 x L m 0 g o h g A K K A U A A A A A A A A A A A A A A A A A A A A A A A A A A A A d Y 9 R S 8 M w E I D f C / 0 P I b 6 0 E I q r m w 5 H H 6 S r K M g 2 l + K D R q R 2 1 z W Q J p K k s r L t v x u p Q w R 7 L 3 f 3 3 X H H Z 6 C 0 X E l E + z y a + Z 7 v m b r Q s E G 0 B s 2 r C i V I g P U 9 5 I K q V p f g S G o + o 7 k q 2 w a k D W 6 5 g C h V 0 r r G B P j 5 m o H o 7 5 m 3 S o k N a J Y 9 Z G l + v 1 x Q R O 9 u 1 t m c n b u I x y g 7 L b K V 5 k 2 h O 7 Z e P q V s n a 3 Y z / v I 7 i w O y c s c B G + 4 B Z 3 g A y Y o V a J t p E m m B G W y V B s u t 8 k o n s Q E P b b K A r W d g O S 3 j B Z K w m t I e o 0 z n N a F 3 D r H v P s A 7 H z y 4 t 0 t 5 b q Q p l K 6 6 a 9 / D 0 3 Q O 5 P 9 H v d 0 5 L 5 b N 0 E W d v Z I 0 I n H A / x i g I 8 H + G S A X w 7 w q w E + / c O P o e 9 x + a / + 7 A t Q S w E C L Q A U A A I A C A A 0 b t J Y H K Q m k K U A A A D 3 A A A A E g A A A A A A A A A A A A A A A A A A A A A A Q 2 9 u Z m l n L 1 B h Y 2 t h Z 2 U u e G 1 s U E s B A i 0 A F A A C A A g A N G 7 S W A / K 6 a u k A A A A 6 Q A A A B M A A A A A A A A A A A A A A A A A 8 Q A A A F t D b 2 5 0 Z W 5 0 X 1 R 5 c G V z X S 5 4 b W x Q S w E C L Q A U A A I A C A A 0 b t J Y D 8 r 3 J B Y B A A A F A g A A E w A A A A A A A A A A A A A A A A D i A Q A A R m 9 y b X V s Y X M v U 2 V j d G l v b j E u b V B L B Q Y A A A A A A w A D A M I A A A B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z C w A A A A A A A J E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c m l m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x O F Q x M z o w N T o y M C 4 2 N z c 0 M j A 0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a G V y a W Z m L 0 F 1 d G 9 S Z W 1 v d m V k Q 2 9 s d W 1 u c z E u e 0 N v b H V t b j E s M H 0 m c X V v d D s s J n F 1 b 3 Q 7 U 2 V j d G l v b j E v U 2 h l c m l m Z i 9 B d X R v U m V t b 3 Z l Z E N v b H V t b n M x L n t D b 2 x 1 b W 4 y L D F 9 J n F 1 b 3 Q 7 L C Z x d W 9 0 O 1 N l Y 3 R p b 2 4 x L 1 N o Z X J p Z m Y v Q X V 0 b 1 J l b W 9 2 Z W R D b 2 x 1 b W 5 z M S 5 7 Q 2 9 s d W 1 u M y w y f S Z x d W 9 0 O y w m c X V v d D t T Z W N 0 a W 9 u M S 9 T a G V y a W Z m L 0 F 1 d G 9 S Z W 1 v d m V k Q 2 9 s d W 1 u c z E u e 0 N v b H V t b j Q s M 3 0 m c X V v d D s s J n F 1 b 3 Q 7 U 2 V j d G l v b j E v U 2 h l c m l m Z i 9 B d X R v U m V t b 3 Z l Z E N v b H V t b n M x L n t D b 2 x 1 b W 4 1 L D R 9 J n F 1 b 3 Q 7 L C Z x d W 9 0 O 1 N l Y 3 R p b 2 4 x L 1 N o Z X J p Z m Y v Q X V 0 b 1 J l b W 9 2 Z W R D b 2 x 1 b W 5 z M S 5 7 Q 2 9 s d W 1 u N i w 1 f S Z x d W 9 0 O y w m c X V v d D t T Z W N 0 a W 9 u M S 9 T a G V y a W Z m L 0 F 1 d G 9 S Z W 1 v d m V k Q 2 9 s d W 1 u c z E u e 0 N v b H V t b j c s N n 0 m c X V v d D s s J n F 1 b 3 Q 7 U 2 V j d G l v b j E v U 2 h l c m l m Z i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o Z X J p Z m Y v Q X V 0 b 1 J l b W 9 2 Z W R D b 2 x 1 b W 5 z M S 5 7 Q 2 9 s d W 1 u M S w w f S Z x d W 9 0 O y w m c X V v d D t T Z W N 0 a W 9 u M S 9 T a G V y a W Z m L 0 F 1 d G 9 S Z W 1 v d m V k Q 2 9 s d W 1 u c z E u e 0 N v b H V t b j I s M X 0 m c X V v d D s s J n F 1 b 3 Q 7 U 2 V j d G l v b j E v U 2 h l c m l m Z i 9 B d X R v U m V t b 3 Z l Z E N v b H V t b n M x L n t D b 2 x 1 b W 4 z L D J 9 J n F 1 b 3 Q 7 L C Z x d W 9 0 O 1 N l Y 3 R p b 2 4 x L 1 N o Z X J p Z m Y v Q X V 0 b 1 J l b W 9 2 Z W R D b 2 x 1 b W 5 z M S 5 7 Q 2 9 s d W 1 u N C w z f S Z x d W 9 0 O y w m c X V v d D t T Z W N 0 a W 9 u M S 9 T a G V y a W Z m L 0 F 1 d G 9 S Z W 1 v d m V k Q 2 9 s d W 1 u c z E u e 0 N v b H V t b j U s N H 0 m c X V v d D s s J n F 1 b 3 Q 7 U 2 V j d G l v b j E v U 2 h l c m l m Z i 9 B d X R v U m V t b 3 Z l Z E N v b H V t b n M x L n t D b 2 x 1 b W 4 2 L D V 9 J n F 1 b 3 Q 7 L C Z x d W 9 0 O 1 N l Y 3 R p b 2 4 x L 1 N o Z X J p Z m Y v Q X V 0 b 1 J l b W 9 2 Z W R D b 2 x 1 b W 5 z M S 5 7 Q 2 9 s d W 1 u N y w 2 f S Z x d W 9 0 O y w m c X V v d D t T Z W N 0 a W 9 u M S 9 T a G V y a W Z m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o Z X J p Z m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c m l m Z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P R k z x h 2 J V S 5 T 5 v C 5 7 d v R p A A A A A A I A A A A A A A N m A A D A A A A A E A A A A J b r k v P V S C w S H L s 1 E Y Z J e r M A A A A A B I A A A K A A A A A Q A A A A 5 U B 9 Q c 9 H M f p Z 7 b n U 8 / u d y 1 A A A A B 8 9 i e + 7 f r 0 5 r s g Q b D 4 m S u E S z M h B Y b C 6 7 s U v M B m m N U x J / z q R 2 h g D A o 4 Z W L v 4 5 6 w Z N a O n k 1 9 R D K U 8 Q Z 4 j 5 H t 6 D m R r + W z y k e N 3 r f Y c G v / 2 a K F + x Q A A A A r g f + E n 3 E U q G x z j q M y 1 M X 4 G y O L j g = = < / D a t a M a s h u p > 
</file>

<file path=customXml/itemProps1.xml><?xml version="1.0" encoding="utf-8"?>
<ds:datastoreItem xmlns:ds="http://schemas.openxmlformats.org/officeDocument/2006/customXml" ds:itemID="{4CE16265-363D-4443-81B5-D8A759A339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Sheriff 2024</vt:lpstr>
      <vt:lpstr>'Sheriff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Curran</dc:creator>
  <cp:lastModifiedBy>Quinlan, Curran</cp:lastModifiedBy>
  <cp:lastPrinted>2024-06-28T00:36:17Z</cp:lastPrinted>
  <dcterms:created xsi:type="dcterms:W3CDTF">2024-06-18T12:54:15Z</dcterms:created>
  <dcterms:modified xsi:type="dcterms:W3CDTF">2024-06-28T14:45:51Z</dcterms:modified>
</cp:coreProperties>
</file>