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lections_folder\ELECTIONS SHARED\000024 Elections\Primary\ROVC\REP\Spreadsheets\"/>
    </mc:Choice>
  </mc:AlternateContent>
  <xr:revisionPtr revIDLastSave="0" documentId="13_ncr:1_{58D06BE9-EB3A-4D77-89DC-803CCFAF20CD}" xr6:coauthVersionLast="47" xr6:coauthVersionMax="47" xr10:uidLastSave="{00000000-0000-0000-0000-000000000000}"/>
  <bookViews>
    <workbookView xWindow="-120" yWindow="-120" windowWidth="25440" windowHeight="15390" xr2:uid="{DDF23D29-967D-4B86-808D-8B2C5E09368B}"/>
  </bookViews>
  <sheets>
    <sheet name="U.S. Senate -REP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93" i="4" l="1"/>
  <c r="E494" i="4"/>
  <c r="E495" i="4"/>
  <c r="E496" i="4"/>
  <c r="E497" i="4"/>
  <c r="E498" i="4"/>
  <c r="E499" i="4"/>
  <c r="E500" i="4"/>
  <c r="E501" i="4"/>
  <c r="E502" i="4"/>
  <c r="E503" i="4"/>
  <c r="E504" i="4"/>
  <c r="E505" i="4"/>
  <c r="E506" i="4"/>
  <c r="E507" i="4"/>
  <c r="E508" i="4"/>
  <c r="E509" i="4"/>
  <c r="E510" i="4"/>
  <c r="E511" i="4"/>
  <c r="E512" i="4"/>
  <c r="E513" i="4"/>
  <c r="E514" i="4"/>
  <c r="E515" i="4"/>
  <c r="E516" i="4"/>
  <c r="E517" i="4"/>
  <c r="E518" i="4"/>
  <c r="E519" i="4"/>
  <c r="E520" i="4"/>
  <c r="E492" i="4"/>
  <c r="E371" i="4"/>
  <c r="E372" i="4"/>
  <c r="E373" i="4"/>
  <c r="E374" i="4"/>
  <c r="E375" i="4"/>
  <c r="E376" i="4"/>
  <c r="E377" i="4"/>
  <c r="E378" i="4"/>
  <c r="E379" i="4"/>
  <c r="E380" i="4"/>
  <c r="E381" i="4"/>
  <c r="E382" i="4"/>
  <c r="E383" i="4"/>
  <c r="E384" i="4"/>
  <c r="E385" i="4"/>
  <c r="E386" i="4"/>
  <c r="E387" i="4"/>
  <c r="E388" i="4"/>
  <c r="E389" i="4"/>
  <c r="E390" i="4"/>
  <c r="E391" i="4"/>
  <c r="E392" i="4"/>
  <c r="E393" i="4"/>
  <c r="E394" i="4"/>
  <c r="E395" i="4"/>
  <c r="E396" i="4"/>
  <c r="E397" i="4"/>
  <c r="E398" i="4"/>
  <c r="E399" i="4"/>
  <c r="E400" i="4"/>
  <c r="E401" i="4"/>
  <c r="E402" i="4"/>
  <c r="E403" i="4"/>
  <c r="E404" i="4"/>
  <c r="E405" i="4"/>
  <c r="E406" i="4"/>
  <c r="E407" i="4"/>
  <c r="E408" i="4"/>
  <c r="E409" i="4"/>
  <c r="E410" i="4"/>
  <c r="E411" i="4"/>
  <c r="E412" i="4"/>
  <c r="E413" i="4"/>
  <c r="E414" i="4"/>
  <c r="E415" i="4"/>
  <c r="E416" i="4"/>
  <c r="E417" i="4"/>
  <c r="E418" i="4"/>
  <c r="E419" i="4"/>
  <c r="E420" i="4"/>
  <c r="E421" i="4"/>
  <c r="E422" i="4"/>
  <c r="E423" i="4"/>
  <c r="E424" i="4"/>
  <c r="E425" i="4"/>
  <c r="E426" i="4"/>
  <c r="E427" i="4"/>
  <c r="E428" i="4"/>
  <c r="E429" i="4"/>
  <c r="E430" i="4"/>
  <c r="E431" i="4"/>
  <c r="E432" i="4"/>
  <c r="E433" i="4"/>
  <c r="E434" i="4"/>
  <c r="E435" i="4"/>
  <c r="E436" i="4"/>
  <c r="E437" i="4"/>
  <c r="E438" i="4"/>
  <c r="E439" i="4"/>
  <c r="E440" i="4"/>
  <c r="E441" i="4"/>
  <c r="E442" i="4"/>
  <c r="E443" i="4"/>
  <c r="E445" i="4"/>
  <c r="E446" i="4"/>
  <c r="E447" i="4"/>
  <c r="E448" i="4"/>
  <c r="E490" i="4" s="1"/>
  <c r="E449" i="4"/>
  <c r="E450" i="4"/>
  <c r="E451" i="4"/>
  <c r="E452" i="4"/>
  <c r="E453" i="4"/>
  <c r="E454" i="4"/>
  <c r="E455" i="4"/>
  <c r="E456" i="4"/>
  <c r="E457" i="4"/>
  <c r="E458" i="4"/>
  <c r="E459" i="4"/>
  <c r="E460" i="4"/>
  <c r="E461" i="4"/>
  <c r="E462" i="4"/>
  <c r="E463" i="4"/>
  <c r="E464" i="4"/>
  <c r="E465" i="4"/>
  <c r="E466" i="4"/>
  <c r="E467" i="4"/>
  <c r="E468" i="4"/>
  <c r="E469" i="4"/>
  <c r="E470" i="4"/>
  <c r="E471" i="4"/>
  <c r="E472" i="4"/>
  <c r="E473" i="4"/>
  <c r="E474" i="4"/>
  <c r="E475" i="4"/>
  <c r="E476" i="4"/>
  <c r="E477" i="4"/>
  <c r="E478" i="4"/>
  <c r="E479" i="4"/>
  <c r="E480" i="4"/>
  <c r="E481" i="4"/>
  <c r="E482" i="4"/>
  <c r="E483" i="4"/>
  <c r="E484" i="4"/>
  <c r="E485" i="4"/>
  <c r="E486" i="4"/>
  <c r="E487" i="4"/>
  <c r="E488" i="4"/>
  <c r="E489" i="4"/>
  <c r="E370" i="4"/>
  <c r="E351" i="4"/>
  <c r="E368" i="4" s="1"/>
  <c r="E352" i="4"/>
  <c r="E353" i="4"/>
  <c r="E354" i="4"/>
  <c r="E355" i="4"/>
  <c r="E356" i="4"/>
  <c r="E357" i="4"/>
  <c r="E358" i="4"/>
  <c r="E359" i="4"/>
  <c r="E360" i="4"/>
  <c r="E361" i="4"/>
  <c r="E362" i="4"/>
  <c r="E363" i="4"/>
  <c r="E364" i="4"/>
  <c r="E365" i="4"/>
  <c r="E366" i="4"/>
  <c r="E367" i="4"/>
  <c r="E350" i="4"/>
  <c r="E290" i="4"/>
  <c r="E348" i="4" s="1"/>
  <c r="E291" i="4"/>
  <c r="E292" i="4"/>
  <c r="E293" i="4"/>
  <c r="E294" i="4"/>
  <c r="E295" i="4"/>
  <c r="E296" i="4"/>
  <c r="E297" i="4"/>
  <c r="E298" i="4"/>
  <c r="E299" i="4"/>
  <c r="E300" i="4"/>
  <c r="E301" i="4"/>
  <c r="E302" i="4"/>
  <c r="E303" i="4"/>
  <c r="E304" i="4"/>
  <c r="E305" i="4"/>
  <c r="E306" i="4"/>
  <c r="E307" i="4"/>
  <c r="E308" i="4"/>
  <c r="E309" i="4"/>
  <c r="E310" i="4"/>
  <c r="E311" i="4"/>
  <c r="E312" i="4"/>
  <c r="E313" i="4"/>
  <c r="E314" i="4"/>
  <c r="E315" i="4"/>
  <c r="E316" i="4"/>
  <c r="E317" i="4"/>
  <c r="E318" i="4"/>
  <c r="E319" i="4"/>
  <c r="E320" i="4"/>
  <c r="E321" i="4"/>
  <c r="E322" i="4"/>
  <c r="E323" i="4"/>
  <c r="E324" i="4"/>
  <c r="E325" i="4"/>
  <c r="E326" i="4"/>
  <c r="E327" i="4"/>
  <c r="E328" i="4"/>
  <c r="E329" i="4"/>
  <c r="E330" i="4"/>
  <c r="E331" i="4"/>
  <c r="E332" i="4"/>
  <c r="E333" i="4"/>
  <c r="E334" i="4"/>
  <c r="E335" i="4"/>
  <c r="E336" i="4"/>
  <c r="E337" i="4"/>
  <c r="E338" i="4"/>
  <c r="E339" i="4"/>
  <c r="E340" i="4"/>
  <c r="E341" i="4"/>
  <c r="E342" i="4"/>
  <c r="E343" i="4"/>
  <c r="E344" i="4"/>
  <c r="E345" i="4"/>
  <c r="E346" i="4"/>
  <c r="E347" i="4"/>
  <c r="E289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51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3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10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179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40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1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87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19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3" i="4"/>
  <c r="D524" i="4"/>
  <c r="D415" i="4"/>
  <c r="C415" i="4"/>
  <c r="D287" i="4"/>
  <c r="C287" i="4"/>
  <c r="D138" i="4"/>
  <c r="C138" i="4"/>
  <c r="D521" i="4"/>
  <c r="E521" i="4"/>
  <c r="C521" i="4"/>
  <c r="D490" i="4"/>
  <c r="C490" i="4"/>
  <c r="D443" i="4"/>
  <c r="C443" i="4"/>
  <c r="D380" i="4"/>
  <c r="C380" i="4"/>
  <c r="D368" i="4"/>
  <c r="C368" i="4"/>
  <c r="D348" i="4"/>
  <c r="C348" i="4"/>
  <c r="D249" i="4"/>
  <c r="C249" i="4"/>
  <c r="D228" i="4"/>
  <c r="C228" i="4"/>
  <c r="D208" i="4"/>
  <c r="E208" i="4"/>
  <c r="C208" i="4"/>
  <c r="D177" i="4"/>
  <c r="C177" i="4"/>
  <c r="D115" i="4"/>
  <c r="C115" i="4"/>
  <c r="D85" i="4"/>
  <c r="C85" i="4"/>
  <c r="D17" i="4"/>
  <c r="C17" i="4"/>
  <c r="E287" i="4" l="1"/>
  <c r="E249" i="4"/>
  <c r="E228" i="4"/>
  <c r="E177" i="4"/>
  <c r="E138" i="4"/>
  <c r="E115" i="4"/>
  <c r="E85" i="4"/>
  <c r="E17" i="4"/>
  <c r="C524" i="4"/>
  <c r="E524" i="4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D835221-DF2B-47E8-A495-1C78BB303DDE}" keepAlive="1" name="Query - United States Senator" description="Connection to the 'United States Senator' query in the workbook." type="5" refreshedVersion="0" background="1">
    <dbPr connection="Provider=Microsoft.Mashup.OleDb.1;Data Source=$Workbook$;Location=&quot;United States Senator&quot;;Extended Properties=&quot;&quot;" command="SELECT * FROM [United States Senator]"/>
  </connection>
</connections>
</file>

<file path=xl/sharedStrings.xml><?xml version="1.0" encoding="utf-8"?>
<sst xmlns="http://schemas.openxmlformats.org/spreadsheetml/2006/main" count="1004" uniqueCount="528">
  <si>
    <t/>
  </si>
  <si>
    <t>Kouzounas, Demi</t>
  </si>
  <si>
    <t>BLANK</t>
  </si>
  <si>
    <t>Saco</t>
  </si>
  <si>
    <t>COUNTY</t>
  </si>
  <si>
    <t>TOWN</t>
  </si>
  <si>
    <t>AND</t>
  </si>
  <si>
    <t>Auburn</t>
  </si>
  <si>
    <t>Durham</t>
  </si>
  <si>
    <t>Greene</t>
  </si>
  <si>
    <t>Leeds</t>
  </si>
  <si>
    <t>Lewiston</t>
  </si>
  <si>
    <t>Lisbon</t>
  </si>
  <si>
    <t>Livermore</t>
  </si>
  <si>
    <t>Livermore Falls</t>
  </si>
  <si>
    <t>Mechanic Falls</t>
  </si>
  <si>
    <t>Minot</t>
  </si>
  <si>
    <t>Poland</t>
  </si>
  <si>
    <t>Sabattus</t>
  </si>
  <si>
    <t>Turner</t>
  </si>
  <si>
    <t>Wales</t>
  </si>
  <si>
    <t>ARO</t>
  </si>
  <si>
    <t>Allagash</t>
  </si>
  <si>
    <t>Amity</t>
  </si>
  <si>
    <t>Ashland</t>
  </si>
  <si>
    <t>Blaine</t>
  </si>
  <si>
    <t>Bridgewater</t>
  </si>
  <si>
    <t>Caswell</t>
  </si>
  <si>
    <t>Chapman</t>
  </si>
  <si>
    <t>Crystal</t>
  </si>
  <si>
    <t>Cyr Plantation</t>
  </si>
  <si>
    <t>Drew Plantation</t>
  </si>
  <si>
    <t>Dyer Brook</t>
  </si>
  <si>
    <t>Easton</t>
  </si>
  <si>
    <t>Fort Fairfield</t>
  </si>
  <si>
    <t>Fort Kent</t>
  </si>
  <si>
    <t>Frenchville</t>
  </si>
  <si>
    <t>Garfield Plantation</t>
  </si>
  <si>
    <t>Glenwood Plantation</t>
  </si>
  <si>
    <t>Grand Isle</t>
  </si>
  <si>
    <t>Hamlin</t>
  </si>
  <si>
    <t>Hammond</t>
  </si>
  <si>
    <t>Haynesville</t>
  </si>
  <si>
    <t>Hersey</t>
  </si>
  <si>
    <t>Hodgdon</t>
  </si>
  <si>
    <t>Houlton</t>
  </si>
  <si>
    <t>Island Falls</t>
  </si>
  <si>
    <t>Limestone</t>
  </si>
  <si>
    <t>Linneus</t>
  </si>
  <si>
    <t>Littleton</t>
  </si>
  <si>
    <t>Ludlow</t>
  </si>
  <si>
    <t>Macwahoc Plantation</t>
  </si>
  <si>
    <t>Madawaska</t>
  </si>
  <si>
    <t>Madawaska Lake</t>
  </si>
  <si>
    <t>Mapleton</t>
  </si>
  <si>
    <t>Mars Hill</t>
  </si>
  <si>
    <t>Masardis</t>
  </si>
  <si>
    <t>Merrill</t>
  </si>
  <si>
    <t>Monticello</t>
  </si>
  <si>
    <t>Moro Plantation</t>
  </si>
  <si>
    <t>New Limerick</t>
  </si>
  <si>
    <t>New Sweden</t>
  </si>
  <si>
    <t>Oakfield</t>
  </si>
  <si>
    <t>Orient</t>
  </si>
  <si>
    <t>Oxbow North Township</t>
  </si>
  <si>
    <t>Perham</t>
  </si>
  <si>
    <t>Portage Lake</t>
  </si>
  <si>
    <t>Presque Isle</t>
  </si>
  <si>
    <t>Reed Plantation</t>
  </si>
  <si>
    <t>Saint Agatha</t>
  </si>
  <si>
    <t>Saint Francis</t>
  </si>
  <si>
    <t>Saint John Plantation</t>
  </si>
  <si>
    <t>Sherman</t>
  </si>
  <si>
    <t>Smyrna</t>
  </si>
  <si>
    <t>Stockholm</t>
  </si>
  <si>
    <t>Van Buren</t>
  </si>
  <si>
    <t>Wade</t>
  </si>
  <si>
    <t>Wallagrass</t>
  </si>
  <si>
    <t>Washburn</t>
  </si>
  <si>
    <t>Westfield</t>
  </si>
  <si>
    <t>Westmanland</t>
  </si>
  <si>
    <t>Weston</t>
  </si>
  <si>
    <t>Winterville Plantation</t>
  </si>
  <si>
    <t>Woodland</t>
  </si>
  <si>
    <t>CUM</t>
  </si>
  <si>
    <t>Baldwin</t>
  </si>
  <si>
    <t>Bridgton</t>
  </si>
  <si>
    <t>Brunswick</t>
  </si>
  <si>
    <t>Cape Elizabeth</t>
  </si>
  <si>
    <t>Casco</t>
  </si>
  <si>
    <t>Chebeague Island</t>
  </si>
  <si>
    <t>Cumberland</t>
  </si>
  <si>
    <t>Falmouth</t>
  </si>
  <si>
    <t>Freeport</t>
  </si>
  <si>
    <t>Frye Island</t>
  </si>
  <si>
    <t>Gorham</t>
  </si>
  <si>
    <t>Gray</t>
  </si>
  <si>
    <t>Harpswell</t>
  </si>
  <si>
    <t>Harrison</t>
  </si>
  <si>
    <t>Long Island</t>
  </si>
  <si>
    <t>Naples</t>
  </si>
  <si>
    <t>New Gloucester</t>
  </si>
  <si>
    <t>North Yarmouth</t>
  </si>
  <si>
    <t>Portland</t>
  </si>
  <si>
    <t>Pownal</t>
  </si>
  <si>
    <t>Raymond</t>
  </si>
  <si>
    <t>Scarborough</t>
  </si>
  <si>
    <t>Sebago</t>
  </si>
  <si>
    <t>South Portland</t>
  </si>
  <si>
    <t>Standish</t>
  </si>
  <si>
    <t>Westbrook</t>
  </si>
  <si>
    <t>Windham</t>
  </si>
  <si>
    <t>Yarmouth</t>
  </si>
  <si>
    <t>FRA</t>
  </si>
  <si>
    <t>Andover</t>
  </si>
  <si>
    <t>Avon</t>
  </si>
  <si>
    <t>Carrabassett Valley</t>
  </si>
  <si>
    <t>Carthage</t>
  </si>
  <si>
    <t>Chesterville</t>
  </si>
  <si>
    <t>Dallas Plantation</t>
  </si>
  <si>
    <t>Farmington</t>
  </si>
  <si>
    <t>Industry</t>
  </si>
  <si>
    <t>Jay</t>
  </si>
  <si>
    <t>Kingfield</t>
  </si>
  <si>
    <t>New Sharon</t>
  </si>
  <si>
    <t>New Vineyard</t>
  </si>
  <si>
    <t>Rangeley Plt</t>
  </si>
  <si>
    <t>Sandy River Plantation</t>
  </si>
  <si>
    <t>Temple</t>
  </si>
  <si>
    <t>Weld</t>
  </si>
  <si>
    <t>HAN</t>
  </si>
  <si>
    <t>Amherst</t>
  </si>
  <si>
    <t>Aurora</t>
  </si>
  <si>
    <t>Bar Harbor</t>
  </si>
  <si>
    <t>Blue Hill</t>
  </si>
  <si>
    <t>Brooklin</t>
  </si>
  <si>
    <t>Brooksville</t>
  </si>
  <si>
    <t>Bucksport</t>
  </si>
  <si>
    <t>Castine</t>
  </si>
  <si>
    <t>Cranberry Isles</t>
  </si>
  <si>
    <t>Dedham</t>
  </si>
  <si>
    <t>Deer Isle</t>
  </si>
  <si>
    <t>Eastbrook</t>
  </si>
  <si>
    <t>Frenchboro</t>
  </si>
  <si>
    <t>Great Pond</t>
  </si>
  <si>
    <t>Hancock</t>
  </si>
  <si>
    <t>Lamoine</t>
  </si>
  <si>
    <t>Mariaville</t>
  </si>
  <si>
    <t>Mount Desert</t>
  </si>
  <si>
    <t>Orland</t>
  </si>
  <si>
    <t>Osborn</t>
  </si>
  <si>
    <t>Otis</t>
  </si>
  <si>
    <t>Penobscot</t>
  </si>
  <si>
    <t>Sedgwick</t>
  </si>
  <si>
    <t>Sorrento</t>
  </si>
  <si>
    <t>Southwest Harbor</t>
  </si>
  <si>
    <t>Stonington</t>
  </si>
  <si>
    <t>Sullivan</t>
  </si>
  <si>
    <t>Surry</t>
  </si>
  <si>
    <t>Swan's Island</t>
  </si>
  <si>
    <t>Tremont</t>
  </si>
  <si>
    <t>Trenton</t>
  </si>
  <si>
    <t>Verona Island</t>
  </si>
  <si>
    <t>Waltham</t>
  </si>
  <si>
    <t>Winter Harbor</t>
  </si>
  <si>
    <t>KEN</t>
  </si>
  <si>
    <t>Augusta</t>
  </si>
  <si>
    <t>Belgrade</t>
  </si>
  <si>
    <t>Benton</t>
  </si>
  <si>
    <t>Chelsea</t>
  </si>
  <si>
    <t>China</t>
  </si>
  <si>
    <t>Clinton</t>
  </si>
  <si>
    <t>Farmingdale</t>
  </si>
  <si>
    <t>Fayette</t>
  </si>
  <si>
    <t>Gardiner</t>
  </si>
  <si>
    <t>Hallowell</t>
  </si>
  <si>
    <t>Litchfield</t>
  </si>
  <si>
    <t>Manchester</t>
  </si>
  <si>
    <t>Monmouth</t>
  </si>
  <si>
    <t>Mount Vernon</t>
  </si>
  <si>
    <t>Oakland</t>
  </si>
  <si>
    <t>Pittston</t>
  </si>
  <si>
    <t>Randolph</t>
  </si>
  <si>
    <t>Readfield</t>
  </si>
  <si>
    <t>Rome</t>
  </si>
  <si>
    <t>Sidney</t>
  </si>
  <si>
    <t>Vassalboro</t>
  </si>
  <si>
    <t>Vienna</t>
  </si>
  <si>
    <t>Waterville</t>
  </si>
  <si>
    <t>Wayne</t>
  </si>
  <si>
    <t>West Gardiner</t>
  </si>
  <si>
    <t>Windsor</t>
  </si>
  <si>
    <t>Winslow</t>
  </si>
  <si>
    <t>Winthrop</t>
  </si>
  <si>
    <t>KNO</t>
  </si>
  <si>
    <t>Appleton</t>
  </si>
  <si>
    <t>Camden</t>
  </si>
  <si>
    <t>Cushing</t>
  </si>
  <si>
    <t>Friendship</t>
  </si>
  <si>
    <t>Hope</t>
  </si>
  <si>
    <t>Isle Au Haut</t>
  </si>
  <si>
    <t>Matinicus Isle Plantation</t>
  </si>
  <si>
    <t>North Haven</t>
  </si>
  <si>
    <t>Owls Head</t>
  </si>
  <si>
    <t>Rockland</t>
  </si>
  <si>
    <t>Rockport</t>
  </si>
  <si>
    <t>Saint George</t>
  </si>
  <si>
    <t>South Thomaston</t>
  </si>
  <si>
    <t>Thomaston</t>
  </si>
  <si>
    <t>Union</t>
  </si>
  <si>
    <t>Vinalhaven</t>
  </si>
  <si>
    <t>Warren</t>
  </si>
  <si>
    <t>Washington</t>
  </si>
  <si>
    <t>LIN</t>
  </si>
  <si>
    <t>Alna</t>
  </si>
  <si>
    <t>Boothbay</t>
  </si>
  <si>
    <t>Boothbay Harbor</t>
  </si>
  <si>
    <t>Bremen</t>
  </si>
  <si>
    <t>Damariscotta</t>
  </si>
  <si>
    <t>Dresden</t>
  </si>
  <si>
    <t>Edgecomb</t>
  </si>
  <si>
    <t>Jefferson</t>
  </si>
  <si>
    <t>Monhegan Island Plantation</t>
  </si>
  <si>
    <t>Newcastle</t>
  </si>
  <si>
    <t>Nobleboro</t>
  </si>
  <si>
    <t>Somerville</t>
  </si>
  <si>
    <t>South Bristol</t>
  </si>
  <si>
    <t>Southport</t>
  </si>
  <si>
    <t>Waldoboro</t>
  </si>
  <si>
    <t>Westport Island</t>
  </si>
  <si>
    <t>Whitefield</t>
  </si>
  <si>
    <t>Wiscasset</t>
  </si>
  <si>
    <t>OXF</t>
  </si>
  <si>
    <t>Albany Twp</t>
  </si>
  <si>
    <t>Brownfield</t>
  </si>
  <si>
    <t>Buckfield</t>
  </si>
  <si>
    <t>Byron</t>
  </si>
  <si>
    <t>Canton</t>
  </si>
  <si>
    <t>Denmark</t>
  </si>
  <si>
    <t>Dixfield</t>
  </si>
  <si>
    <t>Fryeburg</t>
  </si>
  <si>
    <t>Gilead</t>
  </si>
  <si>
    <t>Greenwood</t>
  </si>
  <si>
    <t>Hanover</t>
  </si>
  <si>
    <t>Hartford</t>
  </si>
  <si>
    <t>Hebron</t>
  </si>
  <si>
    <t>Hiram</t>
  </si>
  <si>
    <t>Lincoln Plantation</t>
  </si>
  <si>
    <t>Lovell</t>
  </si>
  <si>
    <t>Mexico</t>
  </si>
  <si>
    <t>Newry</t>
  </si>
  <si>
    <t>Norway</t>
  </si>
  <si>
    <t>Otisfield</t>
  </si>
  <si>
    <t>Oxford</t>
  </si>
  <si>
    <t>Paris</t>
  </si>
  <si>
    <t>Peru</t>
  </si>
  <si>
    <t>Porter</t>
  </si>
  <si>
    <t>Roxbury</t>
  </si>
  <si>
    <t>Rumford</t>
  </si>
  <si>
    <t>Stoneham</t>
  </si>
  <si>
    <t>Stow</t>
  </si>
  <si>
    <t>Sumner</t>
  </si>
  <si>
    <t>Sweden</t>
  </si>
  <si>
    <t>Upton</t>
  </si>
  <si>
    <t>Waterford</t>
  </si>
  <si>
    <t>West Paris</t>
  </si>
  <si>
    <t>PEN</t>
  </si>
  <si>
    <t>Alton</t>
  </si>
  <si>
    <t>Bangor</t>
  </si>
  <si>
    <t>Bradford</t>
  </si>
  <si>
    <t>Bradley</t>
  </si>
  <si>
    <t>Brewer</t>
  </si>
  <si>
    <t>Burlington</t>
  </si>
  <si>
    <t>Carmel</t>
  </si>
  <si>
    <t>Carroll Plantation</t>
  </si>
  <si>
    <t>Charleston</t>
  </si>
  <si>
    <t>Clifton</t>
  </si>
  <si>
    <t>Corinna</t>
  </si>
  <si>
    <t>Corinth</t>
  </si>
  <si>
    <t>Dexter</t>
  </si>
  <si>
    <t>Dixmont</t>
  </si>
  <si>
    <t>East Millinocket</t>
  </si>
  <si>
    <t>Eddington</t>
  </si>
  <si>
    <t>Edinburg</t>
  </si>
  <si>
    <t>Enfield</t>
  </si>
  <si>
    <t>Etna</t>
  </si>
  <si>
    <t>Exeter</t>
  </si>
  <si>
    <t>Garland</t>
  </si>
  <si>
    <t>Glenburn</t>
  </si>
  <si>
    <t>Greenbush</t>
  </si>
  <si>
    <t>Hampden</t>
  </si>
  <si>
    <t>Hermon</t>
  </si>
  <si>
    <t>Holden</t>
  </si>
  <si>
    <t>Howland</t>
  </si>
  <si>
    <t>Hudson</t>
  </si>
  <si>
    <t>Kenduskeag</t>
  </si>
  <si>
    <t>Lagrange</t>
  </si>
  <si>
    <t>Lakeville</t>
  </si>
  <si>
    <t>Lee</t>
  </si>
  <si>
    <t>Levant</t>
  </si>
  <si>
    <t>Lincoln</t>
  </si>
  <si>
    <t>Lowell</t>
  </si>
  <si>
    <t>Mattawamkeag</t>
  </si>
  <si>
    <t>Maxfield</t>
  </si>
  <si>
    <t>Medway</t>
  </si>
  <si>
    <t>Mount Chase</t>
  </si>
  <si>
    <t>Newburgh</t>
  </si>
  <si>
    <t>Newport</t>
  </si>
  <si>
    <t>Orono</t>
  </si>
  <si>
    <t>Orrington</t>
  </si>
  <si>
    <t>Passadumkeag</t>
  </si>
  <si>
    <t>Patten</t>
  </si>
  <si>
    <t>Penobscot Nation Voting District</t>
  </si>
  <si>
    <t>Plymouth</t>
  </si>
  <si>
    <t>Seboeis Plantation</t>
  </si>
  <si>
    <t>Springfield</t>
  </si>
  <si>
    <t>Stetson</t>
  </si>
  <si>
    <t>Veazie</t>
  </si>
  <si>
    <t>Winn</t>
  </si>
  <si>
    <t>Woodville</t>
  </si>
  <si>
    <t>PIS</t>
  </si>
  <si>
    <t>Abbot</t>
  </si>
  <si>
    <t>Anson</t>
  </si>
  <si>
    <t>Atkinson Township</t>
  </si>
  <si>
    <t>Beaver Cove</t>
  </si>
  <si>
    <t>Bowerbank</t>
  </si>
  <si>
    <t>Dover-Foxcroft</t>
  </si>
  <si>
    <t>Lake View Plantation</t>
  </si>
  <si>
    <t>Medford</t>
  </si>
  <si>
    <t>Parkman</t>
  </si>
  <si>
    <t>Sangerville</t>
  </si>
  <si>
    <t>Sebec</t>
  </si>
  <si>
    <t>Shirley</t>
  </si>
  <si>
    <t>Wellington</t>
  </si>
  <si>
    <t>Willimantic</t>
  </si>
  <si>
    <t>SAG</t>
  </si>
  <si>
    <t>Arrowsic</t>
  </si>
  <si>
    <t>Bath</t>
  </si>
  <si>
    <t>Bowdoin</t>
  </si>
  <si>
    <t>Bowdoinham</t>
  </si>
  <si>
    <t>Georgetown</t>
  </si>
  <si>
    <t>Phippsburg</t>
  </si>
  <si>
    <t>Richmond</t>
  </si>
  <si>
    <t>Topsham</t>
  </si>
  <si>
    <t>West Bath</t>
  </si>
  <si>
    <t>Woolwich</t>
  </si>
  <si>
    <t>SOM</t>
  </si>
  <si>
    <t>Athens</t>
  </si>
  <si>
    <t>Bingham</t>
  </si>
  <si>
    <t>Brighton Plantation</t>
  </si>
  <si>
    <t>Cambridge</t>
  </si>
  <si>
    <t>Canaan</t>
  </si>
  <si>
    <t>Caratunk</t>
  </si>
  <si>
    <t>Cornville</t>
  </si>
  <si>
    <t>Dennistown Plantation</t>
  </si>
  <si>
    <t>Detroit</t>
  </si>
  <si>
    <t>Embden</t>
  </si>
  <si>
    <t>Fairfield</t>
  </si>
  <si>
    <t>Harmony</t>
  </si>
  <si>
    <t>Hartland</t>
  </si>
  <si>
    <t>Madison</t>
  </si>
  <si>
    <t>Mercer</t>
  </si>
  <si>
    <t>Moose River</t>
  </si>
  <si>
    <t>Moscow</t>
  </si>
  <si>
    <t>New Portland</t>
  </si>
  <si>
    <t>Norridgewock</t>
  </si>
  <si>
    <t>Palmyra</t>
  </si>
  <si>
    <t>Pittsfield</t>
  </si>
  <si>
    <t>Pleasant Ridge Plantation</t>
  </si>
  <si>
    <t>Ripley</t>
  </si>
  <si>
    <t>Saint Albans</t>
  </si>
  <si>
    <t>Skowhegan</t>
  </si>
  <si>
    <t>Smithfield</t>
  </si>
  <si>
    <t>Solon</t>
  </si>
  <si>
    <t>Starks</t>
  </si>
  <si>
    <t>The Forks Plantation</t>
  </si>
  <si>
    <t>West Forks Plantation</t>
  </si>
  <si>
    <t>WAL</t>
  </si>
  <si>
    <t>Belfast</t>
  </si>
  <si>
    <t>Belmont</t>
  </si>
  <si>
    <t>Brooks</t>
  </si>
  <si>
    <t>Burnham</t>
  </si>
  <si>
    <t>Frankfort</t>
  </si>
  <si>
    <t>Freedom</t>
  </si>
  <si>
    <t>Islesboro</t>
  </si>
  <si>
    <t>Jackson</t>
  </si>
  <si>
    <t>Knox</t>
  </si>
  <si>
    <t>Liberty</t>
  </si>
  <si>
    <t>Lincolnville</t>
  </si>
  <si>
    <t>Monroe</t>
  </si>
  <si>
    <t>Montville</t>
  </si>
  <si>
    <t>Morrill</t>
  </si>
  <si>
    <t>Northport</t>
  </si>
  <si>
    <t>Palermo</t>
  </si>
  <si>
    <t>Prospect</t>
  </si>
  <si>
    <t>Searsmont</t>
  </si>
  <si>
    <t>Searsport</t>
  </si>
  <si>
    <t>Stockton Springs</t>
  </si>
  <si>
    <t>Swanville</t>
  </si>
  <si>
    <t>Thorndike</t>
  </si>
  <si>
    <t>Troy</t>
  </si>
  <si>
    <t>Unity</t>
  </si>
  <si>
    <t>Waldo</t>
  </si>
  <si>
    <t>Winterport</t>
  </si>
  <si>
    <t>WAS</t>
  </si>
  <si>
    <t>Addison</t>
  </si>
  <si>
    <t>Alexander</t>
  </si>
  <si>
    <t>Baileyville</t>
  </si>
  <si>
    <t>Baring Plantation</t>
  </si>
  <si>
    <t>Beals</t>
  </si>
  <si>
    <t>Beddington</t>
  </si>
  <si>
    <t>Calais</t>
  </si>
  <si>
    <t>Charlotte</t>
  </si>
  <si>
    <t>Columbia</t>
  </si>
  <si>
    <t>Crawford</t>
  </si>
  <si>
    <t>Cutler</t>
  </si>
  <si>
    <t>Danforth</t>
  </si>
  <si>
    <t>Deblois</t>
  </si>
  <si>
    <t>Dennysville</t>
  </si>
  <si>
    <t>East Machias</t>
  </si>
  <si>
    <t>Eastport</t>
  </si>
  <si>
    <t>Harrington</t>
  </si>
  <si>
    <t>Indian Township</t>
  </si>
  <si>
    <t>Jonesboro</t>
  </si>
  <si>
    <t>Jonesport</t>
  </si>
  <si>
    <t>Lubec</t>
  </si>
  <si>
    <t>Machias</t>
  </si>
  <si>
    <t>Machiasport</t>
  </si>
  <si>
    <t>Marshfield</t>
  </si>
  <si>
    <t>Meddybemps</t>
  </si>
  <si>
    <t>Northfield</t>
  </si>
  <si>
    <t>Pembroke</t>
  </si>
  <si>
    <t>Perry</t>
  </si>
  <si>
    <t>Pleasant Point Voting District</t>
  </si>
  <si>
    <t>Princeton</t>
  </si>
  <si>
    <t>Robbinston</t>
  </si>
  <si>
    <t>Roque Bluffs</t>
  </si>
  <si>
    <t>Talmadge</t>
  </si>
  <si>
    <t>Topsfield</t>
  </si>
  <si>
    <t>Vanceboro</t>
  </si>
  <si>
    <t>Waite</t>
  </si>
  <si>
    <t>Whiting</t>
  </si>
  <si>
    <t>Whitneyville</t>
  </si>
  <si>
    <t>YOR</t>
  </si>
  <si>
    <t>Acton</t>
  </si>
  <si>
    <t>Alfred</t>
  </si>
  <si>
    <t>Arundel</t>
  </si>
  <si>
    <t>Berwick</t>
  </si>
  <si>
    <t>Biddeford</t>
  </si>
  <si>
    <t>Buxton</t>
  </si>
  <si>
    <t>Cornish</t>
  </si>
  <si>
    <t>Dayton</t>
  </si>
  <si>
    <t>Eliot</t>
  </si>
  <si>
    <t>Hollis</t>
  </si>
  <si>
    <t>Kennebunk</t>
  </si>
  <si>
    <t>Kennebunkport</t>
  </si>
  <si>
    <t>Kittery</t>
  </si>
  <si>
    <t>Lebanon</t>
  </si>
  <si>
    <t>Limerick</t>
  </si>
  <si>
    <t>Limington</t>
  </si>
  <si>
    <t>Lyman</t>
  </si>
  <si>
    <t>Newfield</t>
  </si>
  <si>
    <t>North Berwick</t>
  </si>
  <si>
    <t>Ogunquit</t>
  </si>
  <si>
    <t>Old Orchard Beach</t>
  </si>
  <si>
    <t>Parsonsfield</t>
  </si>
  <si>
    <t>Sanford</t>
  </si>
  <si>
    <t>Shapleigh</t>
  </si>
  <si>
    <t>South Berwick</t>
  </si>
  <si>
    <t>Waterboro</t>
  </si>
  <si>
    <t>Wells</t>
  </si>
  <si>
    <t>York</t>
  </si>
  <si>
    <t>STATE UOCAVA</t>
  </si>
  <si>
    <t>TBC</t>
  </si>
  <si>
    <t>TOTAL</t>
  </si>
  <si>
    <t>AND COUNTY TOTALS</t>
  </si>
  <si>
    <t xml:space="preserve">ARO COUNTY TOTALS </t>
  </si>
  <si>
    <t xml:space="preserve">CUM COUNTY TOTALS </t>
  </si>
  <si>
    <t xml:space="preserve">FRA COUNTY TOTALS </t>
  </si>
  <si>
    <t xml:space="preserve">HAN COUNTY TOTALS </t>
  </si>
  <si>
    <t xml:space="preserve">KEN COUNTY TOTALS </t>
  </si>
  <si>
    <t xml:space="preserve">KNO COUNTY TOTALS </t>
  </si>
  <si>
    <t xml:space="preserve">LIN COUNTY TOTALS </t>
  </si>
  <si>
    <t xml:space="preserve">OXF COUNTY TOTALS </t>
  </si>
  <si>
    <t xml:space="preserve">PEN COUNTY TOTALS </t>
  </si>
  <si>
    <t xml:space="preserve">PIS COUNTY TOTALS </t>
  </si>
  <si>
    <t xml:space="preserve">SAG COUNTY TOTALS </t>
  </si>
  <si>
    <t xml:space="preserve">SOM COUNTY TOTALS </t>
  </si>
  <si>
    <t xml:space="preserve">WAL COUNTY TOTALS </t>
  </si>
  <si>
    <t xml:space="preserve">WAS COUNTY TOTALS </t>
  </si>
  <si>
    <t xml:space="preserve">YOR COUNTY TOTALS </t>
  </si>
  <si>
    <t>Caribou/Connor Twp</t>
  </si>
  <si>
    <t>Castle Hill/T11 R4 Twp</t>
  </si>
  <si>
    <t>Eagle Lake/Twp</t>
  </si>
  <si>
    <t>New Canada/Cross Lake Twp</t>
  </si>
  <si>
    <t>Coplin Plantation/Wyman Twp</t>
  </si>
  <si>
    <t>Eustis/Twps</t>
  </si>
  <si>
    <t>Phillips/Madrid Twp</t>
  </si>
  <si>
    <t>Rangeley/Twps</t>
  </si>
  <si>
    <t>Strong/Freeman Twp/Salem Twp</t>
  </si>
  <si>
    <t>Wilton/Twps</t>
  </si>
  <si>
    <t>Franklin/Twps</t>
  </si>
  <si>
    <t>Albion/Unity Twp</t>
  </si>
  <si>
    <t>Bristol</t>
  </si>
  <si>
    <t>Bethel/Mason Twp</t>
  </si>
  <si>
    <t>Woodstock/Milton Twp</t>
  </si>
  <si>
    <t>Chester/Mattamiscontis Twp</t>
  </si>
  <si>
    <t>Milford/Greenfield Twp</t>
  </si>
  <si>
    <t>Millinocket/Twps</t>
  </si>
  <si>
    <t>Old Town/Argyle Twp</t>
  </si>
  <si>
    <t>Stacyville/Twps</t>
  </si>
  <si>
    <t>Webster Plantation/Twps</t>
  </si>
  <si>
    <t>Guilford/Kingsbury Plt</t>
  </si>
  <si>
    <t>Milo/Orneville Twp</t>
  </si>
  <si>
    <t>Monson/Elliotsville Twp</t>
  </si>
  <si>
    <t>Brownville/Twps</t>
  </si>
  <si>
    <t>Highland Plantation/Lexington Twp</t>
  </si>
  <si>
    <t>Jackman/Twps</t>
  </si>
  <si>
    <t>Columbia Falls/Centerville Twp</t>
  </si>
  <si>
    <t>Cooper/Cathance Twp</t>
  </si>
  <si>
    <t>Grand Lake Stream Plantation/Twps</t>
  </si>
  <si>
    <t>Cherryfield/T10 SD</t>
  </si>
  <si>
    <t>Milbridge</t>
  </si>
  <si>
    <t>Steuben</t>
  </si>
  <si>
    <t>Wesley/Day Block Twp</t>
  </si>
  <si>
    <t>Ellsworth/Fletcher's Landing Twp</t>
  </si>
  <si>
    <t>Gouldsboro/T7 SD</t>
  </si>
  <si>
    <t>Greenville/Twps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</si>
</sst>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93A8D-16EE-4AFA-A718-960CA3D072DB}">
  <dimension ref="A1:E525"/>
  <sheetViews>
    <sheetView tabSelected="1" topLeftCell="A395" zoomScale="130" zoomScaleNormal="130" workbookViewId="0">
      <selection activeCell="A491" sqref="A491:XFD491"/>
    </sheetView>
  </sheetViews>
  <sheetFormatPr defaultRowHeight="15" x14ac:dyDescent="0.25"/>
  <cols>
    <col min="2" max="2" width="30.85546875" customWidth="1"/>
    <col min="3" max="3" width="21.42578125" customWidth="1"/>
    <col min="4" max="5" width="13" customWidth="1"/>
  </cols>
  <sheetData>
    <row r="1" spans="1:5" x14ac:dyDescent="0.25">
      <c r="A1" s="1" t="s">
        <v>4</v>
      </c>
      <c r="B1" s="1" t="s">
        <v>5</v>
      </c>
      <c r="C1" s="1" t="s">
        <v>1</v>
      </c>
      <c r="D1" s="1" t="s">
        <v>2</v>
      </c>
      <c r="E1" s="1" t="s">
        <v>473</v>
      </c>
    </row>
    <row r="2" spans="1:5" x14ac:dyDescent="0.25">
      <c r="A2" s="1" t="s">
        <v>0</v>
      </c>
      <c r="B2" s="1" t="s">
        <v>0</v>
      </c>
      <c r="C2" s="1" t="s">
        <v>3</v>
      </c>
      <c r="D2" s="1" t="s">
        <v>0</v>
      </c>
      <c r="E2" s="1"/>
    </row>
    <row r="3" spans="1:5" x14ac:dyDescent="0.25">
      <c r="A3" t="s">
        <v>6</v>
      </c>
      <c r="B3" t="s">
        <v>7</v>
      </c>
      <c r="C3">
        <v>665</v>
      </c>
      <c r="D3">
        <v>175</v>
      </c>
      <c r="E3">
        <f>SUM(C3:D3)</f>
        <v>840</v>
      </c>
    </row>
    <row r="4" spans="1:5" x14ac:dyDescent="0.25">
      <c r="A4" t="s">
        <v>6</v>
      </c>
      <c r="B4" t="s">
        <v>8</v>
      </c>
      <c r="C4">
        <v>232</v>
      </c>
      <c r="D4">
        <v>67</v>
      </c>
      <c r="E4">
        <f t="shared" ref="E4:E16" si="0">SUM(C4:D4)</f>
        <v>299</v>
      </c>
    </row>
    <row r="5" spans="1:5" x14ac:dyDescent="0.25">
      <c r="A5" t="s">
        <v>6</v>
      </c>
      <c r="B5" t="s">
        <v>9</v>
      </c>
      <c r="C5">
        <v>202</v>
      </c>
      <c r="D5">
        <v>52</v>
      </c>
      <c r="E5">
        <f t="shared" si="0"/>
        <v>254</v>
      </c>
    </row>
    <row r="6" spans="1:5" x14ac:dyDescent="0.25">
      <c r="A6" t="s">
        <v>6</v>
      </c>
      <c r="B6" t="s">
        <v>10</v>
      </c>
      <c r="C6">
        <v>90</v>
      </c>
      <c r="D6">
        <v>10</v>
      </c>
      <c r="E6">
        <f t="shared" si="0"/>
        <v>100</v>
      </c>
    </row>
    <row r="7" spans="1:5" x14ac:dyDescent="0.25">
      <c r="A7" t="s">
        <v>6</v>
      </c>
      <c r="B7" t="s">
        <v>11</v>
      </c>
      <c r="C7">
        <v>1086</v>
      </c>
      <c r="D7">
        <v>318</v>
      </c>
      <c r="E7">
        <f t="shared" si="0"/>
        <v>1404</v>
      </c>
    </row>
    <row r="8" spans="1:5" x14ac:dyDescent="0.25">
      <c r="A8" t="s">
        <v>6</v>
      </c>
      <c r="B8" t="s">
        <v>12</v>
      </c>
      <c r="C8">
        <v>362</v>
      </c>
      <c r="D8">
        <v>100</v>
      </c>
      <c r="E8">
        <f t="shared" si="0"/>
        <v>462</v>
      </c>
    </row>
    <row r="9" spans="1:5" x14ac:dyDescent="0.25">
      <c r="A9" t="s">
        <v>6</v>
      </c>
      <c r="B9" t="s">
        <v>13</v>
      </c>
      <c r="C9">
        <v>131</v>
      </c>
      <c r="D9">
        <v>22</v>
      </c>
      <c r="E9">
        <f t="shared" si="0"/>
        <v>153</v>
      </c>
    </row>
    <row r="10" spans="1:5" x14ac:dyDescent="0.25">
      <c r="A10" t="s">
        <v>6</v>
      </c>
      <c r="B10" t="s">
        <v>14</v>
      </c>
      <c r="C10">
        <v>104</v>
      </c>
      <c r="D10">
        <v>30</v>
      </c>
      <c r="E10">
        <f t="shared" si="0"/>
        <v>134</v>
      </c>
    </row>
    <row r="11" spans="1:5" x14ac:dyDescent="0.25">
      <c r="A11" t="s">
        <v>6</v>
      </c>
      <c r="B11" t="s">
        <v>15</v>
      </c>
      <c r="C11">
        <v>182</v>
      </c>
      <c r="D11">
        <v>45</v>
      </c>
      <c r="E11">
        <f t="shared" si="0"/>
        <v>227</v>
      </c>
    </row>
    <row r="12" spans="1:5" x14ac:dyDescent="0.25">
      <c r="A12" t="s">
        <v>6</v>
      </c>
      <c r="B12" t="s">
        <v>16</v>
      </c>
      <c r="C12">
        <v>176</v>
      </c>
      <c r="D12">
        <v>51</v>
      </c>
      <c r="E12">
        <f t="shared" si="0"/>
        <v>227</v>
      </c>
    </row>
    <row r="13" spans="1:5" x14ac:dyDescent="0.25">
      <c r="A13" t="s">
        <v>6</v>
      </c>
      <c r="B13" t="s">
        <v>17</v>
      </c>
      <c r="C13">
        <v>368</v>
      </c>
      <c r="D13">
        <v>144</v>
      </c>
      <c r="E13">
        <f t="shared" si="0"/>
        <v>512</v>
      </c>
    </row>
    <row r="14" spans="1:5" x14ac:dyDescent="0.25">
      <c r="A14" t="s">
        <v>6</v>
      </c>
      <c r="B14" t="s">
        <v>18</v>
      </c>
      <c r="C14">
        <v>281</v>
      </c>
      <c r="D14">
        <v>82</v>
      </c>
      <c r="E14">
        <f t="shared" si="0"/>
        <v>363</v>
      </c>
    </row>
    <row r="15" spans="1:5" x14ac:dyDescent="0.25">
      <c r="A15" t="s">
        <v>6</v>
      </c>
      <c r="B15" t="s">
        <v>19</v>
      </c>
      <c r="C15">
        <v>245</v>
      </c>
      <c r="D15">
        <v>64</v>
      </c>
      <c r="E15">
        <f t="shared" si="0"/>
        <v>309</v>
      </c>
    </row>
    <row r="16" spans="1:5" x14ac:dyDescent="0.25">
      <c r="A16" t="s">
        <v>6</v>
      </c>
      <c r="B16" t="s">
        <v>20</v>
      </c>
      <c r="C16">
        <v>108</v>
      </c>
      <c r="D16">
        <v>36</v>
      </c>
      <c r="E16">
        <f t="shared" si="0"/>
        <v>144</v>
      </c>
    </row>
    <row r="17" spans="1:5" x14ac:dyDescent="0.25">
      <c r="B17" s="1" t="s">
        <v>475</v>
      </c>
      <c r="C17" s="1">
        <f>SUM(C3:C16)</f>
        <v>4232</v>
      </c>
      <c r="D17" s="1">
        <f t="shared" ref="D17:E17" si="1">SUM(D3:D16)</f>
        <v>1196</v>
      </c>
      <c r="E17" s="1">
        <f t="shared" si="1"/>
        <v>5428</v>
      </c>
    </row>
    <row r="18" spans="1:5" x14ac:dyDescent="0.25">
      <c r="B18" s="1"/>
      <c r="C18" s="1"/>
      <c r="D18" s="1"/>
      <c r="E18" s="1"/>
    </row>
    <row r="19" spans="1:5" x14ac:dyDescent="0.25">
      <c r="A19" t="s">
        <v>21</v>
      </c>
      <c r="B19" t="s">
        <v>22</v>
      </c>
      <c r="C19">
        <v>11</v>
      </c>
      <c r="D19">
        <v>7</v>
      </c>
      <c r="E19">
        <f>SUM(C19:D19)</f>
        <v>18</v>
      </c>
    </row>
    <row r="20" spans="1:5" x14ac:dyDescent="0.25">
      <c r="A20" t="s">
        <v>21</v>
      </c>
      <c r="B20" t="s">
        <v>23</v>
      </c>
      <c r="C20">
        <v>18</v>
      </c>
      <c r="D20">
        <v>7</v>
      </c>
      <c r="E20">
        <f t="shared" ref="E20:E83" si="2">SUM(C20:D20)</f>
        <v>25</v>
      </c>
    </row>
    <row r="21" spans="1:5" x14ac:dyDescent="0.25">
      <c r="A21" t="s">
        <v>21</v>
      </c>
      <c r="B21" t="s">
        <v>24</v>
      </c>
      <c r="C21">
        <v>64</v>
      </c>
      <c r="D21">
        <v>14</v>
      </c>
      <c r="E21">
        <f t="shared" si="2"/>
        <v>78</v>
      </c>
    </row>
    <row r="22" spans="1:5" x14ac:dyDescent="0.25">
      <c r="A22" t="s">
        <v>21</v>
      </c>
      <c r="B22" t="s">
        <v>25</v>
      </c>
      <c r="C22">
        <v>37</v>
      </c>
      <c r="D22">
        <v>19</v>
      </c>
      <c r="E22">
        <f t="shared" si="2"/>
        <v>56</v>
      </c>
    </row>
    <row r="23" spans="1:5" x14ac:dyDescent="0.25">
      <c r="A23" t="s">
        <v>21</v>
      </c>
      <c r="B23" t="s">
        <v>26</v>
      </c>
      <c r="C23">
        <v>37</v>
      </c>
      <c r="D23">
        <v>10</v>
      </c>
      <c r="E23">
        <f t="shared" si="2"/>
        <v>47</v>
      </c>
    </row>
    <row r="24" spans="1:5" x14ac:dyDescent="0.25">
      <c r="A24" t="s">
        <v>21</v>
      </c>
      <c r="B24" t="s">
        <v>491</v>
      </c>
      <c r="C24">
        <v>415</v>
      </c>
      <c r="D24">
        <v>156</v>
      </c>
      <c r="E24">
        <f t="shared" si="2"/>
        <v>571</v>
      </c>
    </row>
    <row r="25" spans="1:5" x14ac:dyDescent="0.25">
      <c r="A25" t="s">
        <v>21</v>
      </c>
      <c r="B25" t="s">
        <v>492</v>
      </c>
      <c r="C25">
        <v>28</v>
      </c>
      <c r="D25">
        <v>4</v>
      </c>
      <c r="E25">
        <f t="shared" si="2"/>
        <v>32</v>
      </c>
    </row>
    <row r="26" spans="1:5" x14ac:dyDescent="0.25">
      <c r="A26" t="s">
        <v>21</v>
      </c>
      <c r="B26" t="s">
        <v>27</v>
      </c>
      <c r="C26">
        <v>7</v>
      </c>
      <c r="D26">
        <v>5</v>
      </c>
      <c r="E26">
        <f t="shared" si="2"/>
        <v>12</v>
      </c>
    </row>
    <row r="27" spans="1:5" x14ac:dyDescent="0.25">
      <c r="A27" t="s">
        <v>21</v>
      </c>
      <c r="B27" t="s">
        <v>28</v>
      </c>
      <c r="C27">
        <v>17</v>
      </c>
      <c r="D27">
        <v>9</v>
      </c>
      <c r="E27">
        <f t="shared" si="2"/>
        <v>26</v>
      </c>
    </row>
    <row r="28" spans="1:5" x14ac:dyDescent="0.25">
      <c r="A28" t="s">
        <v>21</v>
      </c>
      <c r="B28" t="s">
        <v>29</v>
      </c>
      <c r="C28">
        <v>14</v>
      </c>
      <c r="D28">
        <v>4</v>
      </c>
      <c r="E28">
        <f t="shared" si="2"/>
        <v>18</v>
      </c>
    </row>
    <row r="29" spans="1:5" x14ac:dyDescent="0.25">
      <c r="A29" t="s">
        <v>21</v>
      </c>
      <c r="B29" t="s">
        <v>30</v>
      </c>
      <c r="C29">
        <v>9</v>
      </c>
      <c r="D29">
        <v>0</v>
      </c>
      <c r="E29">
        <f t="shared" si="2"/>
        <v>9</v>
      </c>
    </row>
    <row r="30" spans="1:5" x14ac:dyDescent="0.25">
      <c r="A30" t="s">
        <v>21</v>
      </c>
      <c r="B30" t="s">
        <v>31</v>
      </c>
      <c r="C30">
        <v>0</v>
      </c>
      <c r="D30">
        <v>1</v>
      </c>
      <c r="E30">
        <f t="shared" si="2"/>
        <v>1</v>
      </c>
    </row>
    <row r="31" spans="1:5" x14ac:dyDescent="0.25">
      <c r="A31" t="s">
        <v>21</v>
      </c>
      <c r="B31" t="s">
        <v>32</v>
      </c>
      <c r="C31">
        <v>16</v>
      </c>
      <c r="D31">
        <v>9</v>
      </c>
      <c r="E31">
        <f t="shared" si="2"/>
        <v>25</v>
      </c>
    </row>
    <row r="32" spans="1:5" x14ac:dyDescent="0.25">
      <c r="A32" t="s">
        <v>21</v>
      </c>
      <c r="B32" t="s">
        <v>493</v>
      </c>
      <c r="C32">
        <v>86</v>
      </c>
      <c r="D32">
        <v>29</v>
      </c>
      <c r="E32">
        <f t="shared" si="2"/>
        <v>115</v>
      </c>
    </row>
    <row r="33" spans="1:5" x14ac:dyDescent="0.25">
      <c r="A33" t="s">
        <v>21</v>
      </c>
      <c r="B33" t="s">
        <v>33</v>
      </c>
      <c r="C33">
        <v>44</v>
      </c>
      <c r="D33">
        <v>20</v>
      </c>
      <c r="E33">
        <f t="shared" si="2"/>
        <v>64</v>
      </c>
    </row>
    <row r="34" spans="1:5" x14ac:dyDescent="0.25">
      <c r="A34" t="s">
        <v>21</v>
      </c>
      <c r="B34" t="s">
        <v>34</v>
      </c>
      <c r="C34">
        <v>114</v>
      </c>
      <c r="D34">
        <v>19</v>
      </c>
      <c r="E34">
        <f t="shared" si="2"/>
        <v>133</v>
      </c>
    </row>
    <row r="35" spans="1:5" x14ac:dyDescent="0.25">
      <c r="A35" t="s">
        <v>21</v>
      </c>
      <c r="B35" t="s">
        <v>35</v>
      </c>
      <c r="C35">
        <v>250</v>
      </c>
      <c r="D35">
        <v>110</v>
      </c>
      <c r="E35">
        <f t="shared" si="2"/>
        <v>360</v>
      </c>
    </row>
    <row r="36" spans="1:5" x14ac:dyDescent="0.25">
      <c r="A36" t="s">
        <v>21</v>
      </c>
      <c r="B36" t="s">
        <v>36</v>
      </c>
      <c r="C36">
        <v>68</v>
      </c>
      <c r="D36">
        <v>18</v>
      </c>
      <c r="E36">
        <f t="shared" si="2"/>
        <v>86</v>
      </c>
    </row>
    <row r="37" spans="1:5" x14ac:dyDescent="0.25">
      <c r="A37" t="s">
        <v>21</v>
      </c>
      <c r="B37" t="s">
        <v>37</v>
      </c>
      <c r="C37">
        <v>15</v>
      </c>
      <c r="D37">
        <v>13</v>
      </c>
      <c r="E37">
        <f t="shared" si="2"/>
        <v>28</v>
      </c>
    </row>
    <row r="38" spans="1:5" x14ac:dyDescent="0.25">
      <c r="A38" t="s">
        <v>21</v>
      </c>
      <c r="B38" t="s">
        <v>38</v>
      </c>
      <c r="C38">
        <v>0</v>
      </c>
      <c r="D38">
        <v>0</v>
      </c>
      <c r="E38">
        <f t="shared" si="2"/>
        <v>0</v>
      </c>
    </row>
    <row r="39" spans="1:5" x14ac:dyDescent="0.25">
      <c r="A39" t="s">
        <v>21</v>
      </c>
      <c r="B39" t="s">
        <v>39</v>
      </c>
      <c r="C39">
        <v>21</v>
      </c>
      <c r="D39">
        <v>7</v>
      </c>
      <c r="E39">
        <f t="shared" si="2"/>
        <v>28</v>
      </c>
    </row>
    <row r="40" spans="1:5" x14ac:dyDescent="0.25">
      <c r="A40" t="s">
        <v>21</v>
      </c>
      <c r="B40" t="s">
        <v>40</v>
      </c>
      <c r="C40">
        <v>9</v>
      </c>
      <c r="D40">
        <v>4</v>
      </c>
      <c r="E40">
        <f t="shared" si="2"/>
        <v>13</v>
      </c>
    </row>
    <row r="41" spans="1:5" x14ac:dyDescent="0.25">
      <c r="A41" t="s">
        <v>21</v>
      </c>
      <c r="B41" t="s">
        <v>41</v>
      </c>
      <c r="C41">
        <v>6</v>
      </c>
      <c r="D41">
        <v>0</v>
      </c>
      <c r="E41">
        <f t="shared" si="2"/>
        <v>6</v>
      </c>
    </row>
    <row r="42" spans="1:5" x14ac:dyDescent="0.25">
      <c r="A42" t="s">
        <v>21</v>
      </c>
      <c r="B42" t="s">
        <v>42</v>
      </c>
      <c r="C42">
        <v>3</v>
      </c>
      <c r="D42">
        <v>2</v>
      </c>
      <c r="E42">
        <f t="shared" si="2"/>
        <v>5</v>
      </c>
    </row>
    <row r="43" spans="1:5" x14ac:dyDescent="0.25">
      <c r="A43" t="s">
        <v>21</v>
      </c>
      <c r="B43" t="s">
        <v>43</v>
      </c>
      <c r="C43">
        <v>3</v>
      </c>
      <c r="D43">
        <v>3</v>
      </c>
      <c r="E43">
        <f t="shared" si="2"/>
        <v>6</v>
      </c>
    </row>
    <row r="44" spans="1:5" x14ac:dyDescent="0.25">
      <c r="A44" t="s">
        <v>21</v>
      </c>
      <c r="B44" t="s">
        <v>44</v>
      </c>
      <c r="C44">
        <v>84</v>
      </c>
      <c r="D44">
        <v>45</v>
      </c>
      <c r="E44">
        <f t="shared" si="2"/>
        <v>129</v>
      </c>
    </row>
    <row r="45" spans="1:5" x14ac:dyDescent="0.25">
      <c r="A45" t="s">
        <v>21</v>
      </c>
      <c r="B45" t="s">
        <v>45</v>
      </c>
      <c r="C45">
        <v>152</v>
      </c>
      <c r="D45">
        <v>52</v>
      </c>
      <c r="E45">
        <f t="shared" si="2"/>
        <v>204</v>
      </c>
    </row>
    <row r="46" spans="1:5" x14ac:dyDescent="0.25">
      <c r="A46" t="s">
        <v>21</v>
      </c>
      <c r="B46" t="s">
        <v>46</v>
      </c>
      <c r="C46">
        <v>58</v>
      </c>
      <c r="D46">
        <v>22</v>
      </c>
      <c r="E46">
        <f t="shared" si="2"/>
        <v>80</v>
      </c>
    </row>
    <row r="47" spans="1:5" x14ac:dyDescent="0.25">
      <c r="A47" t="s">
        <v>21</v>
      </c>
      <c r="B47" t="s">
        <v>47</v>
      </c>
      <c r="C47">
        <v>114</v>
      </c>
      <c r="D47">
        <v>21</v>
      </c>
      <c r="E47">
        <f t="shared" si="2"/>
        <v>135</v>
      </c>
    </row>
    <row r="48" spans="1:5" x14ac:dyDescent="0.25">
      <c r="A48" t="s">
        <v>21</v>
      </c>
      <c r="B48" t="s">
        <v>48</v>
      </c>
      <c r="C48">
        <v>53</v>
      </c>
      <c r="D48">
        <v>7</v>
      </c>
      <c r="E48">
        <f t="shared" si="2"/>
        <v>60</v>
      </c>
    </row>
    <row r="49" spans="1:5" x14ac:dyDescent="0.25">
      <c r="A49" t="s">
        <v>21</v>
      </c>
      <c r="B49" t="s">
        <v>49</v>
      </c>
      <c r="C49">
        <v>61</v>
      </c>
      <c r="D49">
        <v>8</v>
      </c>
      <c r="E49">
        <f t="shared" si="2"/>
        <v>69</v>
      </c>
    </row>
    <row r="50" spans="1:5" x14ac:dyDescent="0.25">
      <c r="A50" t="s">
        <v>21</v>
      </c>
      <c r="B50" t="s">
        <v>50</v>
      </c>
      <c r="C50">
        <v>15</v>
      </c>
      <c r="D50">
        <v>6</v>
      </c>
      <c r="E50">
        <f t="shared" si="2"/>
        <v>21</v>
      </c>
    </row>
    <row r="51" spans="1:5" x14ac:dyDescent="0.25">
      <c r="A51" t="s">
        <v>21</v>
      </c>
      <c r="B51" t="s">
        <v>51</v>
      </c>
      <c r="C51">
        <v>7</v>
      </c>
      <c r="D51">
        <v>0</v>
      </c>
      <c r="E51">
        <f t="shared" si="2"/>
        <v>7</v>
      </c>
    </row>
    <row r="52" spans="1:5" x14ac:dyDescent="0.25">
      <c r="A52" t="s">
        <v>21</v>
      </c>
      <c r="B52" t="s">
        <v>52</v>
      </c>
      <c r="C52">
        <v>164</v>
      </c>
      <c r="D52">
        <v>75</v>
      </c>
      <c r="E52">
        <f t="shared" si="2"/>
        <v>239</v>
      </c>
    </row>
    <row r="53" spans="1:5" x14ac:dyDescent="0.25">
      <c r="A53" t="s">
        <v>21</v>
      </c>
      <c r="B53" t="s">
        <v>53</v>
      </c>
      <c r="C53">
        <v>11</v>
      </c>
      <c r="D53">
        <v>2</v>
      </c>
      <c r="E53">
        <f t="shared" si="2"/>
        <v>13</v>
      </c>
    </row>
    <row r="54" spans="1:5" x14ac:dyDescent="0.25">
      <c r="A54" t="s">
        <v>21</v>
      </c>
      <c r="B54" t="s">
        <v>54</v>
      </c>
      <c r="C54">
        <v>73</v>
      </c>
      <c r="D54">
        <v>25</v>
      </c>
      <c r="E54">
        <f t="shared" si="2"/>
        <v>98</v>
      </c>
    </row>
    <row r="55" spans="1:5" x14ac:dyDescent="0.25">
      <c r="A55" t="s">
        <v>21</v>
      </c>
      <c r="B55" t="s">
        <v>55</v>
      </c>
      <c r="C55">
        <v>69</v>
      </c>
      <c r="D55">
        <v>34</v>
      </c>
      <c r="E55">
        <f t="shared" si="2"/>
        <v>103</v>
      </c>
    </row>
    <row r="56" spans="1:5" x14ac:dyDescent="0.25">
      <c r="A56" t="s">
        <v>21</v>
      </c>
      <c r="B56" t="s">
        <v>56</v>
      </c>
      <c r="C56">
        <v>9</v>
      </c>
      <c r="D56">
        <v>3</v>
      </c>
      <c r="E56">
        <f t="shared" si="2"/>
        <v>12</v>
      </c>
    </row>
    <row r="57" spans="1:5" x14ac:dyDescent="0.25">
      <c r="A57" t="s">
        <v>21</v>
      </c>
      <c r="B57" t="s">
        <v>57</v>
      </c>
      <c r="C57">
        <v>14</v>
      </c>
      <c r="D57">
        <v>5</v>
      </c>
      <c r="E57">
        <f t="shared" si="2"/>
        <v>19</v>
      </c>
    </row>
    <row r="58" spans="1:5" x14ac:dyDescent="0.25">
      <c r="A58" t="s">
        <v>21</v>
      </c>
      <c r="B58" t="s">
        <v>58</v>
      </c>
      <c r="C58">
        <v>36</v>
      </c>
      <c r="D58">
        <v>8</v>
      </c>
      <c r="E58">
        <f t="shared" si="2"/>
        <v>44</v>
      </c>
    </row>
    <row r="59" spans="1:5" x14ac:dyDescent="0.25">
      <c r="A59" t="s">
        <v>21</v>
      </c>
      <c r="B59" t="s">
        <v>59</v>
      </c>
      <c r="C59">
        <v>6</v>
      </c>
      <c r="D59">
        <v>0</v>
      </c>
      <c r="E59">
        <f t="shared" si="2"/>
        <v>6</v>
      </c>
    </row>
    <row r="60" spans="1:5" x14ac:dyDescent="0.25">
      <c r="A60" t="s">
        <v>21</v>
      </c>
      <c r="B60" t="s">
        <v>494</v>
      </c>
      <c r="C60">
        <v>23</v>
      </c>
      <c r="D60">
        <v>12</v>
      </c>
      <c r="E60">
        <f t="shared" si="2"/>
        <v>35</v>
      </c>
    </row>
    <row r="61" spans="1:5" x14ac:dyDescent="0.25">
      <c r="A61" t="s">
        <v>21</v>
      </c>
      <c r="B61" t="s">
        <v>60</v>
      </c>
      <c r="C61">
        <v>30</v>
      </c>
      <c r="D61">
        <v>25</v>
      </c>
      <c r="E61">
        <f t="shared" si="2"/>
        <v>55</v>
      </c>
    </row>
    <row r="62" spans="1:5" x14ac:dyDescent="0.25">
      <c r="A62" t="s">
        <v>21</v>
      </c>
      <c r="B62" t="s">
        <v>61</v>
      </c>
      <c r="C62">
        <v>34</v>
      </c>
      <c r="D62">
        <v>12</v>
      </c>
      <c r="E62">
        <f t="shared" si="2"/>
        <v>46</v>
      </c>
    </row>
    <row r="63" spans="1:5" x14ac:dyDescent="0.25">
      <c r="A63" t="s">
        <v>21</v>
      </c>
      <c r="B63" t="s">
        <v>62</v>
      </c>
      <c r="C63">
        <v>30</v>
      </c>
      <c r="D63">
        <v>12</v>
      </c>
      <c r="E63">
        <f t="shared" si="2"/>
        <v>42</v>
      </c>
    </row>
    <row r="64" spans="1:5" x14ac:dyDescent="0.25">
      <c r="A64" t="s">
        <v>21</v>
      </c>
      <c r="B64" t="s">
        <v>63</v>
      </c>
      <c r="C64">
        <v>20</v>
      </c>
      <c r="D64">
        <v>3</v>
      </c>
      <c r="E64">
        <f t="shared" si="2"/>
        <v>23</v>
      </c>
    </row>
    <row r="65" spans="1:5" x14ac:dyDescent="0.25">
      <c r="A65" t="s">
        <v>21</v>
      </c>
      <c r="B65" t="s">
        <v>64</v>
      </c>
      <c r="C65">
        <v>2</v>
      </c>
      <c r="D65">
        <v>0</v>
      </c>
      <c r="E65">
        <f t="shared" si="2"/>
        <v>2</v>
      </c>
    </row>
    <row r="66" spans="1:5" x14ac:dyDescent="0.25">
      <c r="A66" t="s">
        <v>21</v>
      </c>
      <c r="B66" t="s">
        <v>65</v>
      </c>
      <c r="C66">
        <v>60</v>
      </c>
      <c r="D66">
        <v>16</v>
      </c>
      <c r="E66">
        <f t="shared" si="2"/>
        <v>76</v>
      </c>
    </row>
    <row r="67" spans="1:5" x14ac:dyDescent="0.25">
      <c r="A67" t="s">
        <v>21</v>
      </c>
      <c r="B67" t="s">
        <v>66</v>
      </c>
      <c r="C67">
        <v>22</v>
      </c>
      <c r="D67">
        <v>9</v>
      </c>
      <c r="E67">
        <f t="shared" si="2"/>
        <v>31</v>
      </c>
    </row>
    <row r="68" spans="1:5" x14ac:dyDescent="0.25">
      <c r="A68" t="s">
        <v>21</v>
      </c>
      <c r="B68" t="s">
        <v>67</v>
      </c>
      <c r="C68">
        <v>246</v>
      </c>
      <c r="D68">
        <v>84</v>
      </c>
      <c r="E68">
        <f t="shared" si="2"/>
        <v>330</v>
      </c>
    </row>
    <row r="69" spans="1:5" x14ac:dyDescent="0.25">
      <c r="A69" t="s">
        <v>21</v>
      </c>
      <c r="B69" t="s">
        <v>68</v>
      </c>
      <c r="C69">
        <v>10</v>
      </c>
      <c r="D69">
        <v>4</v>
      </c>
      <c r="E69">
        <f t="shared" si="2"/>
        <v>14</v>
      </c>
    </row>
    <row r="70" spans="1:5" x14ac:dyDescent="0.25">
      <c r="A70" t="s">
        <v>21</v>
      </c>
      <c r="B70" t="s">
        <v>69</v>
      </c>
      <c r="C70">
        <v>60</v>
      </c>
      <c r="D70">
        <v>26</v>
      </c>
      <c r="E70">
        <f t="shared" si="2"/>
        <v>86</v>
      </c>
    </row>
    <row r="71" spans="1:5" x14ac:dyDescent="0.25">
      <c r="A71" t="s">
        <v>21</v>
      </c>
      <c r="B71" t="s">
        <v>70</v>
      </c>
      <c r="C71">
        <v>16</v>
      </c>
      <c r="D71">
        <v>13</v>
      </c>
      <c r="E71">
        <f t="shared" si="2"/>
        <v>29</v>
      </c>
    </row>
    <row r="72" spans="1:5" x14ac:dyDescent="0.25">
      <c r="A72" t="s">
        <v>21</v>
      </c>
      <c r="B72" t="s">
        <v>71</v>
      </c>
      <c r="C72">
        <v>14</v>
      </c>
      <c r="D72">
        <v>10</v>
      </c>
      <c r="E72">
        <f t="shared" si="2"/>
        <v>24</v>
      </c>
    </row>
    <row r="73" spans="1:5" x14ac:dyDescent="0.25">
      <c r="A73" t="s">
        <v>21</v>
      </c>
      <c r="B73" t="s">
        <v>72</v>
      </c>
      <c r="C73">
        <v>76</v>
      </c>
      <c r="D73">
        <v>44</v>
      </c>
      <c r="E73">
        <f t="shared" si="2"/>
        <v>120</v>
      </c>
    </row>
    <row r="74" spans="1:5" x14ac:dyDescent="0.25">
      <c r="A74" t="s">
        <v>21</v>
      </c>
      <c r="B74" t="s">
        <v>73</v>
      </c>
      <c r="C74">
        <v>13</v>
      </c>
      <c r="D74">
        <v>4</v>
      </c>
      <c r="E74">
        <f t="shared" si="2"/>
        <v>17</v>
      </c>
    </row>
    <row r="75" spans="1:5" x14ac:dyDescent="0.25">
      <c r="A75" t="s">
        <v>21</v>
      </c>
      <c r="B75" t="s">
        <v>74</v>
      </c>
      <c r="C75">
        <v>22</v>
      </c>
      <c r="D75">
        <v>11</v>
      </c>
      <c r="E75">
        <f t="shared" si="2"/>
        <v>33</v>
      </c>
    </row>
    <row r="76" spans="1:5" x14ac:dyDescent="0.25">
      <c r="A76" t="s">
        <v>21</v>
      </c>
      <c r="B76" t="s">
        <v>75</v>
      </c>
      <c r="C76">
        <v>56</v>
      </c>
      <c r="D76">
        <v>15</v>
      </c>
      <c r="E76">
        <f t="shared" si="2"/>
        <v>71</v>
      </c>
    </row>
    <row r="77" spans="1:5" x14ac:dyDescent="0.25">
      <c r="A77" t="s">
        <v>21</v>
      </c>
      <c r="B77" t="s">
        <v>76</v>
      </c>
      <c r="C77">
        <v>11</v>
      </c>
      <c r="D77">
        <v>2</v>
      </c>
      <c r="E77">
        <f t="shared" si="2"/>
        <v>13</v>
      </c>
    </row>
    <row r="78" spans="1:5" x14ac:dyDescent="0.25">
      <c r="A78" t="s">
        <v>21</v>
      </c>
      <c r="B78" t="s">
        <v>77</v>
      </c>
      <c r="C78">
        <v>16</v>
      </c>
      <c r="D78">
        <v>8</v>
      </c>
      <c r="E78">
        <f t="shared" si="2"/>
        <v>24</v>
      </c>
    </row>
    <row r="79" spans="1:5" x14ac:dyDescent="0.25">
      <c r="A79" t="s">
        <v>21</v>
      </c>
      <c r="B79" t="s">
        <v>78</v>
      </c>
      <c r="C79">
        <v>94</v>
      </c>
      <c r="D79">
        <v>42</v>
      </c>
      <c r="E79">
        <f t="shared" si="2"/>
        <v>136</v>
      </c>
    </row>
    <row r="80" spans="1:5" x14ac:dyDescent="0.25">
      <c r="A80" t="s">
        <v>21</v>
      </c>
      <c r="B80" t="s">
        <v>79</v>
      </c>
      <c r="C80">
        <v>41</v>
      </c>
      <c r="D80">
        <v>8</v>
      </c>
      <c r="E80">
        <f t="shared" si="2"/>
        <v>49</v>
      </c>
    </row>
    <row r="81" spans="1:5" x14ac:dyDescent="0.25">
      <c r="A81" t="s">
        <v>21</v>
      </c>
      <c r="B81" t="s">
        <v>80</v>
      </c>
      <c r="C81">
        <v>8</v>
      </c>
      <c r="D81">
        <v>1</v>
      </c>
      <c r="E81">
        <f t="shared" si="2"/>
        <v>9</v>
      </c>
    </row>
    <row r="82" spans="1:5" x14ac:dyDescent="0.25">
      <c r="A82" t="s">
        <v>21</v>
      </c>
      <c r="B82" t="s">
        <v>81</v>
      </c>
      <c r="C82">
        <v>16</v>
      </c>
      <c r="D82">
        <v>5</v>
      </c>
      <c r="E82">
        <f t="shared" si="2"/>
        <v>21</v>
      </c>
    </row>
    <row r="83" spans="1:5" x14ac:dyDescent="0.25">
      <c r="A83" t="s">
        <v>21</v>
      </c>
      <c r="B83" t="s">
        <v>82</v>
      </c>
      <c r="C83">
        <v>13</v>
      </c>
      <c r="D83">
        <v>5</v>
      </c>
      <c r="E83">
        <f t="shared" si="2"/>
        <v>18</v>
      </c>
    </row>
    <row r="84" spans="1:5" x14ac:dyDescent="0.25">
      <c r="A84" t="s">
        <v>21</v>
      </c>
      <c r="B84" t="s">
        <v>83</v>
      </c>
      <c r="C84">
        <v>129</v>
      </c>
      <c r="D84">
        <v>66</v>
      </c>
      <c r="E84">
        <f t="shared" ref="E84" si="3">SUM(C84:D84)</f>
        <v>195</v>
      </c>
    </row>
    <row r="85" spans="1:5" x14ac:dyDescent="0.25">
      <c r="B85" s="1" t="s">
        <v>476</v>
      </c>
      <c r="C85" s="1">
        <f>SUM(C19:C84)</f>
        <v>3280</v>
      </c>
      <c r="D85" s="1">
        <f>SUM(D19:D84)</f>
        <v>1220</v>
      </c>
      <c r="E85" s="1">
        <f>SUM(E19:E84)</f>
        <v>4500</v>
      </c>
    </row>
    <row r="86" spans="1:5" x14ac:dyDescent="0.25">
      <c r="B86" s="1"/>
      <c r="C86" s="1"/>
      <c r="D86" s="1"/>
      <c r="E86" s="1"/>
    </row>
    <row r="87" spans="1:5" x14ac:dyDescent="0.25">
      <c r="A87" t="s">
        <v>84</v>
      </c>
      <c r="B87" t="s">
        <v>85</v>
      </c>
      <c r="C87">
        <v>62</v>
      </c>
      <c r="D87">
        <v>4</v>
      </c>
      <c r="E87">
        <f>SUM(C87:D87)</f>
        <v>66</v>
      </c>
    </row>
    <row r="88" spans="1:5" x14ac:dyDescent="0.25">
      <c r="A88" t="s">
        <v>84</v>
      </c>
      <c r="B88" t="s">
        <v>86</v>
      </c>
      <c r="C88">
        <v>200</v>
      </c>
      <c r="D88">
        <v>53</v>
      </c>
      <c r="E88">
        <f t="shared" ref="E88:E114" si="4">SUM(C88:D88)</f>
        <v>253</v>
      </c>
    </row>
    <row r="89" spans="1:5" x14ac:dyDescent="0.25">
      <c r="A89" t="s">
        <v>84</v>
      </c>
      <c r="B89" t="s">
        <v>87</v>
      </c>
      <c r="C89">
        <v>522</v>
      </c>
      <c r="D89">
        <v>124</v>
      </c>
      <c r="E89">
        <f t="shared" si="4"/>
        <v>646</v>
      </c>
    </row>
    <row r="90" spans="1:5" x14ac:dyDescent="0.25">
      <c r="A90" t="s">
        <v>84</v>
      </c>
      <c r="B90" t="s">
        <v>88</v>
      </c>
      <c r="C90">
        <v>295</v>
      </c>
      <c r="D90">
        <v>73</v>
      </c>
      <c r="E90">
        <f t="shared" si="4"/>
        <v>368</v>
      </c>
    </row>
    <row r="91" spans="1:5" x14ac:dyDescent="0.25">
      <c r="A91" t="s">
        <v>84</v>
      </c>
      <c r="B91" t="s">
        <v>89</v>
      </c>
      <c r="C91">
        <v>99</v>
      </c>
      <c r="D91">
        <v>19</v>
      </c>
      <c r="E91">
        <f t="shared" si="4"/>
        <v>118</v>
      </c>
    </row>
    <row r="92" spans="1:5" x14ac:dyDescent="0.25">
      <c r="A92" t="s">
        <v>84</v>
      </c>
      <c r="B92" t="s">
        <v>90</v>
      </c>
      <c r="C92">
        <v>21</v>
      </c>
      <c r="D92">
        <v>5</v>
      </c>
      <c r="E92">
        <f t="shared" si="4"/>
        <v>26</v>
      </c>
    </row>
    <row r="93" spans="1:5" x14ac:dyDescent="0.25">
      <c r="A93" t="s">
        <v>84</v>
      </c>
      <c r="B93" t="s">
        <v>91</v>
      </c>
      <c r="C93">
        <v>738</v>
      </c>
      <c r="D93">
        <v>249</v>
      </c>
      <c r="E93">
        <f t="shared" si="4"/>
        <v>987</v>
      </c>
    </row>
    <row r="94" spans="1:5" x14ac:dyDescent="0.25">
      <c r="A94" t="s">
        <v>84</v>
      </c>
      <c r="B94" t="s">
        <v>92</v>
      </c>
      <c r="C94">
        <v>550</v>
      </c>
      <c r="D94">
        <v>154</v>
      </c>
      <c r="E94">
        <f t="shared" si="4"/>
        <v>704</v>
      </c>
    </row>
    <row r="95" spans="1:5" x14ac:dyDescent="0.25">
      <c r="A95" t="s">
        <v>84</v>
      </c>
      <c r="B95" t="s">
        <v>93</v>
      </c>
      <c r="C95">
        <v>226</v>
      </c>
      <c r="D95">
        <v>36</v>
      </c>
      <c r="E95">
        <f t="shared" si="4"/>
        <v>262</v>
      </c>
    </row>
    <row r="96" spans="1:5" x14ac:dyDescent="0.25">
      <c r="A96" t="s">
        <v>84</v>
      </c>
      <c r="B96" t="s">
        <v>94</v>
      </c>
      <c r="C96">
        <v>5</v>
      </c>
      <c r="D96">
        <v>0</v>
      </c>
      <c r="E96">
        <f t="shared" si="4"/>
        <v>5</v>
      </c>
    </row>
    <row r="97" spans="1:5" x14ac:dyDescent="0.25">
      <c r="A97" t="s">
        <v>84</v>
      </c>
      <c r="B97" t="s">
        <v>95</v>
      </c>
      <c r="C97">
        <v>1085</v>
      </c>
      <c r="D97">
        <v>260</v>
      </c>
      <c r="E97">
        <f t="shared" si="4"/>
        <v>1345</v>
      </c>
    </row>
    <row r="98" spans="1:5" x14ac:dyDescent="0.25">
      <c r="A98" t="s">
        <v>84</v>
      </c>
      <c r="B98" t="s">
        <v>96</v>
      </c>
      <c r="C98">
        <v>504</v>
      </c>
      <c r="D98">
        <v>151</v>
      </c>
      <c r="E98">
        <f t="shared" si="4"/>
        <v>655</v>
      </c>
    </row>
    <row r="99" spans="1:5" x14ac:dyDescent="0.25">
      <c r="A99" t="s">
        <v>84</v>
      </c>
      <c r="B99" t="s">
        <v>97</v>
      </c>
      <c r="C99">
        <v>163</v>
      </c>
      <c r="D99">
        <v>37</v>
      </c>
      <c r="E99">
        <f t="shared" si="4"/>
        <v>200</v>
      </c>
    </row>
    <row r="100" spans="1:5" x14ac:dyDescent="0.25">
      <c r="A100" t="s">
        <v>84</v>
      </c>
      <c r="B100" t="s">
        <v>98</v>
      </c>
      <c r="C100">
        <v>233</v>
      </c>
      <c r="D100">
        <v>60</v>
      </c>
      <c r="E100">
        <f t="shared" si="4"/>
        <v>293</v>
      </c>
    </row>
    <row r="101" spans="1:5" x14ac:dyDescent="0.25">
      <c r="A101" t="s">
        <v>84</v>
      </c>
      <c r="B101" t="s">
        <v>99</v>
      </c>
      <c r="C101">
        <v>10</v>
      </c>
      <c r="D101">
        <v>1</v>
      </c>
      <c r="E101">
        <f t="shared" si="4"/>
        <v>11</v>
      </c>
    </row>
    <row r="102" spans="1:5" x14ac:dyDescent="0.25">
      <c r="A102" t="s">
        <v>84</v>
      </c>
      <c r="B102" t="s">
        <v>100</v>
      </c>
      <c r="C102">
        <v>248</v>
      </c>
      <c r="D102">
        <v>57</v>
      </c>
      <c r="E102">
        <f t="shared" si="4"/>
        <v>305</v>
      </c>
    </row>
    <row r="103" spans="1:5" x14ac:dyDescent="0.25">
      <c r="A103" t="s">
        <v>84</v>
      </c>
      <c r="B103" t="s">
        <v>101</v>
      </c>
      <c r="C103">
        <v>373</v>
      </c>
      <c r="D103">
        <v>101</v>
      </c>
      <c r="E103">
        <f t="shared" si="4"/>
        <v>474</v>
      </c>
    </row>
    <row r="104" spans="1:5" x14ac:dyDescent="0.25">
      <c r="A104" t="s">
        <v>84</v>
      </c>
      <c r="B104" t="s">
        <v>102</v>
      </c>
      <c r="C104">
        <v>420</v>
      </c>
      <c r="D104">
        <v>144</v>
      </c>
      <c r="E104">
        <f t="shared" si="4"/>
        <v>564</v>
      </c>
    </row>
    <row r="105" spans="1:5" x14ac:dyDescent="0.25">
      <c r="A105" t="s">
        <v>84</v>
      </c>
      <c r="B105" t="s">
        <v>103</v>
      </c>
      <c r="C105">
        <v>629</v>
      </c>
      <c r="D105">
        <v>154</v>
      </c>
      <c r="E105">
        <f t="shared" si="4"/>
        <v>783</v>
      </c>
    </row>
    <row r="106" spans="1:5" x14ac:dyDescent="0.25">
      <c r="A106" t="s">
        <v>84</v>
      </c>
      <c r="B106" t="s">
        <v>104</v>
      </c>
      <c r="C106">
        <v>118</v>
      </c>
      <c r="D106">
        <v>29</v>
      </c>
      <c r="E106">
        <f t="shared" si="4"/>
        <v>147</v>
      </c>
    </row>
    <row r="107" spans="1:5" x14ac:dyDescent="0.25">
      <c r="A107" t="s">
        <v>84</v>
      </c>
      <c r="B107" t="s">
        <v>105</v>
      </c>
      <c r="C107">
        <v>305</v>
      </c>
      <c r="D107">
        <v>82</v>
      </c>
      <c r="E107">
        <f t="shared" si="4"/>
        <v>387</v>
      </c>
    </row>
    <row r="108" spans="1:5" x14ac:dyDescent="0.25">
      <c r="A108" t="s">
        <v>84</v>
      </c>
      <c r="B108" t="s">
        <v>106</v>
      </c>
      <c r="C108">
        <v>865</v>
      </c>
      <c r="D108">
        <v>195</v>
      </c>
      <c r="E108">
        <f t="shared" si="4"/>
        <v>1060</v>
      </c>
    </row>
    <row r="109" spans="1:5" x14ac:dyDescent="0.25">
      <c r="A109" t="s">
        <v>84</v>
      </c>
      <c r="B109" t="s">
        <v>107</v>
      </c>
      <c r="C109">
        <v>160</v>
      </c>
      <c r="D109">
        <v>46</v>
      </c>
      <c r="E109">
        <f t="shared" si="4"/>
        <v>206</v>
      </c>
    </row>
    <row r="110" spans="1:5" x14ac:dyDescent="0.25">
      <c r="A110" t="s">
        <v>84</v>
      </c>
      <c r="B110" t="s">
        <v>108</v>
      </c>
      <c r="C110">
        <v>370</v>
      </c>
      <c r="D110">
        <v>85</v>
      </c>
      <c r="E110">
        <f t="shared" si="4"/>
        <v>455</v>
      </c>
    </row>
    <row r="111" spans="1:5" x14ac:dyDescent="0.25">
      <c r="A111" t="s">
        <v>84</v>
      </c>
      <c r="B111" t="s">
        <v>109</v>
      </c>
      <c r="C111">
        <v>536</v>
      </c>
      <c r="D111">
        <v>124</v>
      </c>
      <c r="E111">
        <f t="shared" si="4"/>
        <v>660</v>
      </c>
    </row>
    <row r="112" spans="1:5" x14ac:dyDescent="0.25">
      <c r="A112" t="s">
        <v>84</v>
      </c>
      <c r="B112" t="s">
        <v>110</v>
      </c>
      <c r="C112">
        <v>459</v>
      </c>
      <c r="D112">
        <v>93</v>
      </c>
      <c r="E112">
        <f t="shared" si="4"/>
        <v>552</v>
      </c>
    </row>
    <row r="113" spans="1:5" x14ac:dyDescent="0.25">
      <c r="A113" t="s">
        <v>84</v>
      </c>
      <c r="B113" t="s">
        <v>111</v>
      </c>
      <c r="C113">
        <v>509</v>
      </c>
      <c r="D113">
        <v>100</v>
      </c>
      <c r="E113">
        <f t="shared" si="4"/>
        <v>609</v>
      </c>
    </row>
    <row r="114" spans="1:5" x14ac:dyDescent="0.25">
      <c r="A114" t="s">
        <v>84</v>
      </c>
      <c r="B114" t="s">
        <v>112</v>
      </c>
      <c r="C114">
        <v>378</v>
      </c>
      <c r="D114">
        <v>133</v>
      </c>
      <c r="E114">
        <f t="shared" si="4"/>
        <v>511</v>
      </c>
    </row>
    <row r="115" spans="1:5" x14ac:dyDescent="0.25">
      <c r="B115" s="1" t="s">
        <v>477</v>
      </c>
      <c r="C115" s="1">
        <f>SUM(C87:C114)</f>
        <v>10083</v>
      </c>
      <c r="D115" s="1">
        <f t="shared" ref="D115:E115" si="5">SUM(D87:D114)</f>
        <v>2569</v>
      </c>
      <c r="E115" s="1">
        <f t="shared" si="5"/>
        <v>12652</v>
      </c>
    </row>
    <row r="116" spans="1:5" x14ac:dyDescent="0.25">
      <c r="B116" s="1"/>
      <c r="C116" s="1"/>
      <c r="D116" s="1"/>
      <c r="E116" s="1"/>
    </row>
    <row r="117" spans="1:5" x14ac:dyDescent="0.25">
      <c r="A117" t="s">
        <v>113</v>
      </c>
      <c r="B117" t="s">
        <v>115</v>
      </c>
      <c r="C117">
        <v>28</v>
      </c>
      <c r="D117">
        <v>4</v>
      </c>
      <c r="E117">
        <f>SUM(C117:D117)</f>
        <v>32</v>
      </c>
    </row>
    <row r="118" spans="1:5" x14ac:dyDescent="0.25">
      <c r="A118" t="s">
        <v>113</v>
      </c>
      <c r="B118" t="s">
        <v>116</v>
      </c>
      <c r="C118">
        <v>27</v>
      </c>
      <c r="D118">
        <v>11</v>
      </c>
      <c r="E118">
        <f t="shared" ref="E118:E137" si="6">SUM(C118:D118)</f>
        <v>38</v>
      </c>
    </row>
    <row r="119" spans="1:5" x14ac:dyDescent="0.25">
      <c r="A119" t="s">
        <v>113</v>
      </c>
      <c r="B119" t="s">
        <v>117</v>
      </c>
      <c r="C119">
        <v>43</v>
      </c>
      <c r="D119">
        <v>13</v>
      </c>
      <c r="E119">
        <f t="shared" si="6"/>
        <v>56</v>
      </c>
    </row>
    <row r="120" spans="1:5" x14ac:dyDescent="0.25">
      <c r="A120" t="s">
        <v>113</v>
      </c>
      <c r="B120" t="s">
        <v>118</v>
      </c>
      <c r="C120">
        <v>53</v>
      </c>
      <c r="D120">
        <v>27</v>
      </c>
      <c r="E120">
        <f t="shared" si="6"/>
        <v>80</v>
      </c>
    </row>
    <row r="121" spans="1:5" x14ac:dyDescent="0.25">
      <c r="A121" t="s">
        <v>113</v>
      </c>
      <c r="B121" t="s">
        <v>495</v>
      </c>
      <c r="C121">
        <v>10</v>
      </c>
      <c r="D121">
        <v>2</v>
      </c>
      <c r="E121">
        <f t="shared" si="6"/>
        <v>12</v>
      </c>
    </row>
    <row r="122" spans="1:5" x14ac:dyDescent="0.25">
      <c r="A122" t="s">
        <v>113</v>
      </c>
      <c r="B122" t="s">
        <v>119</v>
      </c>
      <c r="C122">
        <v>32</v>
      </c>
      <c r="D122">
        <v>6</v>
      </c>
      <c r="E122">
        <f t="shared" si="6"/>
        <v>38</v>
      </c>
    </row>
    <row r="123" spans="1:5" x14ac:dyDescent="0.25">
      <c r="A123" t="s">
        <v>113</v>
      </c>
      <c r="B123" t="s">
        <v>496</v>
      </c>
      <c r="C123">
        <v>47</v>
      </c>
      <c r="D123">
        <v>10</v>
      </c>
      <c r="E123">
        <f t="shared" si="6"/>
        <v>57</v>
      </c>
    </row>
    <row r="124" spans="1:5" x14ac:dyDescent="0.25">
      <c r="A124" t="s">
        <v>113</v>
      </c>
      <c r="B124" t="s">
        <v>120</v>
      </c>
      <c r="C124">
        <v>247</v>
      </c>
      <c r="D124">
        <v>86</v>
      </c>
      <c r="E124">
        <f t="shared" si="6"/>
        <v>333</v>
      </c>
    </row>
    <row r="125" spans="1:5" x14ac:dyDescent="0.25">
      <c r="A125" t="s">
        <v>113</v>
      </c>
      <c r="B125" t="s">
        <v>121</v>
      </c>
      <c r="C125">
        <v>38</v>
      </c>
      <c r="D125">
        <v>9</v>
      </c>
      <c r="E125">
        <f t="shared" si="6"/>
        <v>47</v>
      </c>
    </row>
    <row r="126" spans="1:5" x14ac:dyDescent="0.25">
      <c r="A126" t="s">
        <v>113</v>
      </c>
      <c r="B126" t="s">
        <v>122</v>
      </c>
      <c r="C126">
        <v>125</v>
      </c>
      <c r="D126">
        <v>28</v>
      </c>
      <c r="E126">
        <f t="shared" si="6"/>
        <v>153</v>
      </c>
    </row>
    <row r="127" spans="1:5" x14ac:dyDescent="0.25">
      <c r="A127" t="s">
        <v>113</v>
      </c>
      <c r="B127" t="s">
        <v>123</v>
      </c>
      <c r="C127">
        <v>97</v>
      </c>
      <c r="D127">
        <v>39</v>
      </c>
      <c r="E127">
        <f t="shared" si="6"/>
        <v>136</v>
      </c>
    </row>
    <row r="128" spans="1:5" x14ac:dyDescent="0.25">
      <c r="A128" t="s">
        <v>113</v>
      </c>
      <c r="B128" t="s">
        <v>124</v>
      </c>
      <c r="C128">
        <v>97</v>
      </c>
      <c r="D128">
        <v>24</v>
      </c>
      <c r="E128">
        <f t="shared" si="6"/>
        <v>121</v>
      </c>
    </row>
    <row r="129" spans="1:5" x14ac:dyDescent="0.25">
      <c r="A129" t="s">
        <v>113</v>
      </c>
      <c r="B129" t="s">
        <v>125</v>
      </c>
      <c r="C129">
        <v>44</v>
      </c>
      <c r="D129">
        <v>20</v>
      </c>
      <c r="E129">
        <f t="shared" si="6"/>
        <v>64</v>
      </c>
    </row>
    <row r="130" spans="1:5" x14ac:dyDescent="0.25">
      <c r="A130" t="s">
        <v>113</v>
      </c>
      <c r="B130" t="s">
        <v>497</v>
      </c>
      <c r="C130">
        <v>89</v>
      </c>
      <c r="D130">
        <v>19</v>
      </c>
      <c r="E130">
        <f t="shared" si="6"/>
        <v>108</v>
      </c>
    </row>
    <row r="131" spans="1:5" x14ac:dyDescent="0.25">
      <c r="A131" t="s">
        <v>113</v>
      </c>
      <c r="B131" t="s">
        <v>498</v>
      </c>
      <c r="C131">
        <v>130</v>
      </c>
      <c r="D131">
        <v>45</v>
      </c>
      <c r="E131">
        <f t="shared" si="6"/>
        <v>175</v>
      </c>
    </row>
    <row r="132" spans="1:5" x14ac:dyDescent="0.25">
      <c r="A132" t="s">
        <v>113</v>
      </c>
      <c r="B132" t="s">
        <v>126</v>
      </c>
      <c r="C132">
        <v>26</v>
      </c>
      <c r="D132">
        <v>1</v>
      </c>
      <c r="E132">
        <f t="shared" si="6"/>
        <v>27</v>
      </c>
    </row>
    <row r="133" spans="1:5" x14ac:dyDescent="0.25">
      <c r="A133" t="s">
        <v>113</v>
      </c>
      <c r="B133" t="s">
        <v>127</v>
      </c>
      <c r="C133">
        <v>10</v>
      </c>
      <c r="D133">
        <v>2</v>
      </c>
      <c r="E133">
        <f t="shared" si="6"/>
        <v>12</v>
      </c>
    </row>
    <row r="134" spans="1:5" x14ac:dyDescent="0.25">
      <c r="A134" t="s">
        <v>113</v>
      </c>
      <c r="B134" t="s">
        <v>499</v>
      </c>
      <c r="C134">
        <v>79</v>
      </c>
      <c r="D134">
        <v>19</v>
      </c>
      <c r="E134">
        <f t="shared" si="6"/>
        <v>98</v>
      </c>
    </row>
    <row r="135" spans="1:5" x14ac:dyDescent="0.25">
      <c r="A135" t="s">
        <v>113</v>
      </c>
      <c r="B135" t="s">
        <v>128</v>
      </c>
      <c r="C135">
        <v>25</v>
      </c>
      <c r="D135">
        <v>11</v>
      </c>
      <c r="E135">
        <f t="shared" si="6"/>
        <v>36</v>
      </c>
    </row>
    <row r="136" spans="1:5" x14ac:dyDescent="0.25">
      <c r="A136" t="s">
        <v>113</v>
      </c>
      <c r="B136" t="s">
        <v>129</v>
      </c>
      <c r="C136">
        <v>42</v>
      </c>
      <c r="D136">
        <v>15</v>
      </c>
      <c r="E136">
        <f t="shared" si="6"/>
        <v>57</v>
      </c>
    </row>
    <row r="137" spans="1:5" x14ac:dyDescent="0.25">
      <c r="A137" t="s">
        <v>113</v>
      </c>
      <c r="B137" t="s">
        <v>500</v>
      </c>
      <c r="C137">
        <v>173</v>
      </c>
      <c r="D137">
        <v>69</v>
      </c>
      <c r="E137">
        <f t="shared" si="6"/>
        <v>242</v>
      </c>
    </row>
    <row r="138" spans="1:5" x14ac:dyDescent="0.25">
      <c r="B138" s="1" t="s">
        <v>478</v>
      </c>
      <c r="C138" s="1">
        <f>SUM(C117:C137)</f>
        <v>1462</v>
      </c>
      <c r="D138" s="1">
        <f>SUM(D117:D137)</f>
        <v>460</v>
      </c>
      <c r="E138" s="1">
        <f>SUM(E117:E137)</f>
        <v>1922</v>
      </c>
    </row>
    <row r="140" spans="1:5" x14ac:dyDescent="0.25">
      <c r="A140" t="s">
        <v>130</v>
      </c>
      <c r="B140" t="s">
        <v>131</v>
      </c>
      <c r="C140">
        <v>26</v>
      </c>
      <c r="D140">
        <v>7</v>
      </c>
      <c r="E140">
        <f>SUM(C140:D140)</f>
        <v>33</v>
      </c>
    </row>
    <row r="141" spans="1:5" x14ac:dyDescent="0.25">
      <c r="A141" t="s">
        <v>130</v>
      </c>
      <c r="B141" t="s">
        <v>132</v>
      </c>
      <c r="C141">
        <v>13</v>
      </c>
      <c r="D141">
        <v>6</v>
      </c>
      <c r="E141">
        <f t="shared" ref="E141:E176" si="7">SUM(C141:D141)</f>
        <v>19</v>
      </c>
    </row>
    <row r="142" spans="1:5" x14ac:dyDescent="0.25">
      <c r="A142" t="s">
        <v>130</v>
      </c>
      <c r="B142" t="s">
        <v>133</v>
      </c>
      <c r="C142">
        <v>241</v>
      </c>
      <c r="D142">
        <v>112</v>
      </c>
      <c r="E142">
        <f t="shared" si="7"/>
        <v>353</v>
      </c>
    </row>
    <row r="143" spans="1:5" x14ac:dyDescent="0.25">
      <c r="A143" t="s">
        <v>130</v>
      </c>
      <c r="B143" t="s">
        <v>134</v>
      </c>
      <c r="C143">
        <v>75</v>
      </c>
      <c r="D143">
        <v>16</v>
      </c>
      <c r="E143">
        <f t="shared" si="7"/>
        <v>91</v>
      </c>
    </row>
    <row r="144" spans="1:5" x14ac:dyDescent="0.25">
      <c r="A144" t="s">
        <v>130</v>
      </c>
      <c r="B144" t="s">
        <v>135</v>
      </c>
      <c r="C144">
        <v>15</v>
      </c>
      <c r="D144">
        <v>3</v>
      </c>
      <c r="E144">
        <f t="shared" si="7"/>
        <v>18</v>
      </c>
    </row>
    <row r="145" spans="1:5" x14ac:dyDescent="0.25">
      <c r="A145" t="s">
        <v>130</v>
      </c>
      <c r="B145" t="s">
        <v>136</v>
      </c>
      <c r="C145">
        <v>29</v>
      </c>
      <c r="D145">
        <v>10</v>
      </c>
      <c r="E145">
        <f t="shared" si="7"/>
        <v>39</v>
      </c>
    </row>
    <row r="146" spans="1:5" x14ac:dyDescent="0.25">
      <c r="A146" t="s">
        <v>130</v>
      </c>
      <c r="B146" t="s">
        <v>137</v>
      </c>
      <c r="C146">
        <v>221</v>
      </c>
      <c r="D146">
        <v>69</v>
      </c>
      <c r="E146">
        <f t="shared" si="7"/>
        <v>290</v>
      </c>
    </row>
    <row r="147" spans="1:5" x14ac:dyDescent="0.25">
      <c r="A147" t="s">
        <v>130</v>
      </c>
      <c r="B147" t="s">
        <v>138</v>
      </c>
      <c r="C147">
        <v>16</v>
      </c>
      <c r="D147">
        <v>5</v>
      </c>
      <c r="E147">
        <f t="shared" si="7"/>
        <v>21</v>
      </c>
    </row>
    <row r="148" spans="1:5" x14ac:dyDescent="0.25">
      <c r="A148" t="s">
        <v>130</v>
      </c>
      <c r="B148" t="s">
        <v>139</v>
      </c>
      <c r="C148">
        <v>12</v>
      </c>
      <c r="D148">
        <v>1</v>
      </c>
      <c r="E148">
        <f t="shared" si="7"/>
        <v>13</v>
      </c>
    </row>
    <row r="149" spans="1:5" x14ac:dyDescent="0.25">
      <c r="A149" t="s">
        <v>130</v>
      </c>
      <c r="B149" t="s">
        <v>140</v>
      </c>
      <c r="C149">
        <v>108</v>
      </c>
      <c r="D149">
        <v>36</v>
      </c>
      <c r="E149">
        <f t="shared" si="7"/>
        <v>144</v>
      </c>
    </row>
    <row r="150" spans="1:5" x14ac:dyDescent="0.25">
      <c r="A150" t="s">
        <v>130</v>
      </c>
      <c r="B150" t="s">
        <v>141</v>
      </c>
      <c r="C150">
        <v>53</v>
      </c>
      <c r="D150">
        <v>20</v>
      </c>
      <c r="E150">
        <f t="shared" si="7"/>
        <v>73</v>
      </c>
    </row>
    <row r="151" spans="1:5" x14ac:dyDescent="0.25">
      <c r="A151" t="s">
        <v>130</v>
      </c>
      <c r="B151" t="s">
        <v>142</v>
      </c>
      <c r="C151">
        <v>34</v>
      </c>
      <c r="D151">
        <v>12</v>
      </c>
      <c r="E151">
        <f t="shared" si="7"/>
        <v>46</v>
      </c>
    </row>
    <row r="152" spans="1:5" x14ac:dyDescent="0.25">
      <c r="A152" t="s">
        <v>130</v>
      </c>
      <c r="B152" t="s">
        <v>525</v>
      </c>
      <c r="C152">
        <v>550</v>
      </c>
      <c r="D152">
        <v>170</v>
      </c>
      <c r="E152">
        <f t="shared" si="7"/>
        <v>720</v>
      </c>
    </row>
    <row r="153" spans="1:5" x14ac:dyDescent="0.25">
      <c r="A153" t="s">
        <v>130</v>
      </c>
      <c r="B153" t="s">
        <v>501</v>
      </c>
      <c r="C153">
        <v>84</v>
      </c>
      <c r="D153">
        <v>28</v>
      </c>
      <c r="E153">
        <f t="shared" si="7"/>
        <v>112</v>
      </c>
    </row>
    <row r="154" spans="1:5" x14ac:dyDescent="0.25">
      <c r="A154" t="s">
        <v>130</v>
      </c>
      <c r="B154" t="s">
        <v>143</v>
      </c>
      <c r="C154">
        <v>2</v>
      </c>
      <c r="D154">
        <v>2</v>
      </c>
      <c r="E154">
        <f t="shared" si="7"/>
        <v>4</v>
      </c>
    </row>
    <row r="155" spans="1:5" x14ac:dyDescent="0.25">
      <c r="A155" t="s">
        <v>130</v>
      </c>
      <c r="B155" t="s">
        <v>526</v>
      </c>
      <c r="C155">
        <v>211</v>
      </c>
      <c r="D155">
        <v>60</v>
      </c>
      <c r="E155">
        <f t="shared" si="7"/>
        <v>271</v>
      </c>
    </row>
    <row r="156" spans="1:5" x14ac:dyDescent="0.25">
      <c r="A156" t="s">
        <v>130</v>
      </c>
      <c r="B156" t="s">
        <v>144</v>
      </c>
      <c r="C156">
        <v>8</v>
      </c>
      <c r="D156">
        <v>0</v>
      </c>
      <c r="E156">
        <f t="shared" si="7"/>
        <v>8</v>
      </c>
    </row>
    <row r="157" spans="1:5" x14ac:dyDescent="0.25">
      <c r="A157" t="s">
        <v>130</v>
      </c>
      <c r="B157" t="s">
        <v>145</v>
      </c>
      <c r="C157">
        <v>120</v>
      </c>
      <c r="D157">
        <v>29</v>
      </c>
      <c r="E157">
        <f t="shared" si="7"/>
        <v>149</v>
      </c>
    </row>
    <row r="158" spans="1:5" x14ac:dyDescent="0.25">
      <c r="A158" t="s">
        <v>130</v>
      </c>
      <c r="B158" t="s">
        <v>146</v>
      </c>
      <c r="C158">
        <v>100</v>
      </c>
      <c r="D158">
        <v>20</v>
      </c>
      <c r="E158">
        <f t="shared" si="7"/>
        <v>120</v>
      </c>
    </row>
    <row r="159" spans="1:5" x14ac:dyDescent="0.25">
      <c r="A159" t="s">
        <v>130</v>
      </c>
      <c r="B159" t="s">
        <v>147</v>
      </c>
      <c r="C159">
        <v>52</v>
      </c>
      <c r="D159">
        <v>8</v>
      </c>
      <c r="E159">
        <f t="shared" si="7"/>
        <v>60</v>
      </c>
    </row>
    <row r="160" spans="1:5" x14ac:dyDescent="0.25">
      <c r="A160" t="s">
        <v>130</v>
      </c>
      <c r="B160" t="s">
        <v>148</v>
      </c>
      <c r="C160">
        <v>45</v>
      </c>
      <c r="D160">
        <v>7</v>
      </c>
      <c r="E160">
        <f t="shared" si="7"/>
        <v>52</v>
      </c>
    </row>
    <row r="161" spans="1:5" x14ac:dyDescent="0.25">
      <c r="A161" t="s">
        <v>130</v>
      </c>
      <c r="B161" t="s">
        <v>149</v>
      </c>
      <c r="C161">
        <v>198</v>
      </c>
      <c r="D161">
        <v>52</v>
      </c>
      <c r="E161">
        <f t="shared" si="7"/>
        <v>250</v>
      </c>
    </row>
    <row r="162" spans="1:5" x14ac:dyDescent="0.25">
      <c r="A162" t="s">
        <v>130</v>
      </c>
      <c r="B162" t="s">
        <v>150</v>
      </c>
      <c r="C162">
        <v>14</v>
      </c>
      <c r="D162">
        <v>6</v>
      </c>
      <c r="E162">
        <f t="shared" si="7"/>
        <v>20</v>
      </c>
    </row>
    <row r="163" spans="1:5" x14ac:dyDescent="0.25">
      <c r="A163" t="s">
        <v>130</v>
      </c>
      <c r="B163" t="s">
        <v>151</v>
      </c>
      <c r="C163">
        <v>66</v>
      </c>
      <c r="D163">
        <v>16</v>
      </c>
      <c r="E163">
        <f t="shared" si="7"/>
        <v>82</v>
      </c>
    </row>
    <row r="164" spans="1:5" x14ac:dyDescent="0.25">
      <c r="A164" t="s">
        <v>130</v>
      </c>
      <c r="B164" t="s">
        <v>152</v>
      </c>
      <c r="C164">
        <v>57</v>
      </c>
      <c r="D164">
        <v>17</v>
      </c>
      <c r="E164">
        <f t="shared" si="7"/>
        <v>74</v>
      </c>
    </row>
    <row r="165" spans="1:5" x14ac:dyDescent="0.25">
      <c r="A165" t="s">
        <v>130</v>
      </c>
      <c r="B165" t="s">
        <v>153</v>
      </c>
      <c r="C165">
        <v>42</v>
      </c>
      <c r="D165">
        <v>10</v>
      </c>
      <c r="E165">
        <f t="shared" si="7"/>
        <v>52</v>
      </c>
    </row>
    <row r="166" spans="1:5" x14ac:dyDescent="0.25">
      <c r="A166" t="s">
        <v>130</v>
      </c>
      <c r="B166" t="s">
        <v>154</v>
      </c>
      <c r="C166">
        <v>37</v>
      </c>
      <c r="D166">
        <v>16</v>
      </c>
      <c r="E166">
        <f t="shared" si="7"/>
        <v>53</v>
      </c>
    </row>
    <row r="167" spans="1:5" x14ac:dyDescent="0.25">
      <c r="A167" t="s">
        <v>130</v>
      </c>
      <c r="B167" t="s">
        <v>155</v>
      </c>
      <c r="C167">
        <v>60</v>
      </c>
      <c r="D167">
        <v>14</v>
      </c>
      <c r="E167">
        <f t="shared" si="7"/>
        <v>74</v>
      </c>
    </row>
    <row r="168" spans="1:5" x14ac:dyDescent="0.25">
      <c r="A168" t="s">
        <v>130</v>
      </c>
      <c r="B168" t="s">
        <v>156</v>
      </c>
      <c r="C168">
        <v>20</v>
      </c>
      <c r="D168">
        <v>7</v>
      </c>
      <c r="E168">
        <f t="shared" si="7"/>
        <v>27</v>
      </c>
    </row>
    <row r="169" spans="1:5" x14ac:dyDescent="0.25">
      <c r="A169" t="s">
        <v>130</v>
      </c>
      <c r="B169" t="s">
        <v>157</v>
      </c>
      <c r="C169">
        <v>79</v>
      </c>
      <c r="D169">
        <v>23</v>
      </c>
      <c r="E169">
        <f t="shared" si="7"/>
        <v>102</v>
      </c>
    </row>
    <row r="170" spans="1:5" x14ac:dyDescent="0.25">
      <c r="A170" t="s">
        <v>130</v>
      </c>
      <c r="B170" t="s">
        <v>158</v>
      </c>
      <c r="C170">
        <v>125</v>
      </c>
      <c r="D170">
        <v>41</v>
      </c>
      <c r="E170">
        <f t="shared" si="7"/>
        <v>166</v>
      </c>
    </row>
    <row r="171" spans="1:5" x14ac:dyDescent="0.25">
      <c r="A171" t="s">
        <v>130</v>
      </c>
      <c r="B171" t="s">
        <v>159</v>
      </c>
      <c r="C171">
        <v>35</v>
      </c>
      <c r="D171">
        <v>11</v>
      </c>
      <c r="E171">
        <f t="shared" si="7"/>
        <v>46</v>
      </c>
    </row>
    <row r="172" spans="1:5" x14ac:dyDescent="0.25">
      <c r="A172" t="s">
        <v>130</v>
      </c>
      <c r="B172" t="s">
        <v>160</v>
      </c>
      <c r="C172">
        <v>60</v>
      </c>
      <c r="D172">
        <v>14</v>
      </c>
      <c r="E172">
        <f t="shared" si="7"/>
        <v>74</v>
      </c>
    </row>
    <row r="173" spans="1:5" x14ac:dyDescent="0.25">
      <c r="A173" t="s">
        <v>130</v>
      </c>
      <c r="B173" t="s">
        <v>161</v>
      </c>
      <c r="C173">
        <v>78</v>
      </c>
      <c r="D173">
        <v>17</v>
      </c>
      <c r="E173">
        <f t="shared" si="7"/>
        <v>95</v>
      </c>
    </row>
    <row r="174" spans="1:5" x14ac:dyDescent="0.25">
      <c r="A174" t="s">
        <v>130</v>
      </c>
      <c r="B174" t="s">
        <v>162</v>
      </c>
      <c r="C174">
        <v>40</v>
      </c>
      <c r="D174">
        <v>15</v>
      </c>
      <c r="E174">
        <f t="shared" si="7"/>
        <v>55</v>
      </c>
    </row>
    <row r="175" spans="1:5" x14ac:dyDescent="0.25">
      <c r="A175" t="s">
        <v>130</v>
      </c>
      <c r="B175" t="s">
        <v>163</v>
      </c>
      <c r="C175">
        <v>43</v>
      </c>
      <c r="D175">
        <v>21</v>
      </c>
      <c r="E175">
        <f t="shared" si="7"/>
        <v>64</v>
      </c>
    </row>
    <row r="176" spans="1:5" x14ac:dyDescent="0.25">
      <c r="A176" t="s">
        <v>130</v>
      </c>
      <c r="B176" t="s">
        <v>164</v>
      </c>
      <c r="C176">
        <v>51</v>
      </c>
      <c r="D176">
        <v>12</v>
      </c>
      <c r="E176">
        <f t="shared" si="7"/>
        <v>63</v>
      </c>
    </row>
    <row r="177" spans="1:5" x14ac:dyDescent="0.25">
      <c r="B177" s="1" t="s">
        <v>479</v>
      </c>
      <c r="C177" s="1">
        <f>SUM(C140:C176)</f>
        <v>3020</v>
      </c>
      <c r="D177" s="1">
        <f t="shared" ref="D177:E177" si="8">SUM(D140:D176)</f>
        <v>913</v>
      </c>
      <c r="E177" s="1">
        <f t="shared" si="8"/>
        <v>3933</v>
      </c>
    </row>
    <row r="179" spans="1:5" x14ac:dyDescent="0.25">
      <c r="A179" t="s">
        <v>165</v>
      </c>
      <c r="B179" t="s">
        <v>502</v>
      </c>
      <c r="C179">
        <v>142</v>
      </c>
      <c r="D179">
        <v>48</v>
      </c>
      <c r="E179">
        <f>SUM(C179:D179)</f>
        <v>190</v>
      </c>
    </row>
    <row r="180" spans="1:5" x14ac:dyDescent="0.25">
      <c r="A180" t="s">
        <v>165</v>
      </c>
      <c r="B180" t="s">
        <v>166</v>
      </c>
      <c r="C180">
        <v>403</v>
      </c>
      <c r="D180">
        <v>115</v>
      </c>
      <c r="E180">
        <f t="shared" ref="E180:E207" si="9">SUM(C180:D180)</f>
        <v>518</v>
      </c>
    </row>
    <row r="181" spans="1:5" x14ac:dyDescent="0.25">
      <c r="A181" t="s">
        <v>165</v>
      </c>
      <c r="B181" t="s">
        <v>167</v>
      </c>
      <c r="C181">
        <v>156</v>
      </c>
      <c r="D181">
        <v>33</v>
      </c>
      <c r="E181">
        <f t="shared" si="9"/>
        <v>189</v>
      </c>
    </row>
    <row r="182" spans="1:5" x14ac:dyDescent="0.25">
      <c r="A182" t="s">
        <v>165</v>
      </c>
      <c r="B182" t="s">
        <v>168</v>
      </c>
      <c r="C182">
        <v>145</v>
      </c>
      <c r="D182">
        <v>34</v>
      </c>
      <c r="E182">
        <f t="shared" si="9"/>
        <v>179</v>
      </c>
    </row>
    <row r="183" spans="1:5" x14ac:dyDescent="0.25">
      <c r="A183" t="s">
        <v>165</v>
      </c>
      <c r="B183" t="s">
        <v>169</v>
      </c>
      <c r="C183">
        <v>129</v>
      </c>
      <c r="D183">
        <v>45</v>
      </c>
      <c r="E183">
        <f t="shared" si="9"/>
        <v>174</v>
      </c>
    </row>
    <row r="184" spans="1:5" x14ac:dyDescent="0.25">
      <c r="A184" t="s">
        <v>165</v>
      </c>
      <c r="B184" t="s">
        <v>170</v>
      </c>
      <c r="C184">
        <v>244</v>
      </c>
      <c r="D184">
        <v>71</v>
      </c>
      <c r="E184">
        <f t="shared" si="9"/>
        <v>315</v>
      </c>
    </row>
    <row r="185" spans="1:5" x14ac:dyDescent="0.25">
      <c r="A185" t="s">
        <v>165</v>
      </c>
      <c r="B185" t="s">
        <v>171</v>
      </c>
      <c r="C185">
        <v>177</v>
      </c>
      <c r="D185">
        <v>49</v>
      </c>
      <c r="E185">
        <f t="shared" si="9"/>
        <v>226</v>
      </c>
    </row>
    <row r="186" spans="1:5" x14ac:dyDescent="0.25">
      <c r="A186" t="s">
        <v>165</v>
      </c>
      <c r="B186" t="s">
        <v>172</v>
      </c>
      <c r="C186">
        <v>142</v>
      </c>
      <c r="D186">
        <v>22</v>
      </c>
      <c r="E186">
        <f t="shared" si="9"/>
        <v>164</v>
      </c>
    </row>
    <row r="187" spans="1:5" x14ac:dyDescent="0.25">
      <c r="A187" t="s">
        <v>165</v>
      </c>
      <c r="B187" t="s">
        <v>173</v>
      </c>
      <c r="C187">
        <v>96</v>
      </c>
      <c r="D187">
        <v>20</v>
      </c>
      <c r="E187">
        <f t="shared" si="9"/>
        <v>116</v>
      </c>
    </row>
    <row r="188" spans="1:5" x14ac:dyDescent="0.25">
      <c r="A188" t="s">
        <v>165</v>
      </c>
      <c r="B188" t="s">
        <v>174</v>
      </c>
      <c r="C188">
        <v>155</v>
      </c>
      <c r="D188">
        <v>38</v>
      </c>
      <c r="E188">
        <f t="shared" si="9"/>
        <v>193</v>
      </c>
    </row>
    <row r="189" spans="1:5" x14ac:dyDescent="0.25">
      <c r="A189" t="s">
        <v>165</v>
      </c>
      <c r="B189" t="s">
        <v>175</v>
      </c>
      <c r="C189">
        <v>70</v>
      </c>
      <c r="D189">
        <v>18</v>
      </c>
      <c r="E189">
        <f t="shared" si="9"/>
        <v>88</v>
      </c>
    </row>
    <row r="190" spans="1:5" x14ac:dyDescent="0.25">
      <c r="A190" t="s">
        <v>165</v>
      </c>
      <c r="B190" t="s">
        <v>176</v>
      </c>
      <c r="C190">
        <v>273</v>
      </c>
      <c r="D190">
        <v>63</v>
      </c>
      <c r="E190">
        <f t="shared" si="9"/>
        <v>336</v>
      </c>
    </row>
    <row r="191" spans="1:5" x14ac:dyDescent="0.25">
      <c r="A191" t="s">
        <v>165</v>
      </c>
      <c r="B191" t="s">
        <v>177</v>
      </c>
      <c r="C191">
        <v>169</v>
      </c>
      <c r="D191">
        <v>37</v>
      </c>
      <c r="E191">
        <f t="shared" si="9"/>
        <v>206</v>
      </c>
    </row>
    <row r="192" spans="1:5" x14ac:dyDescent="0.25">
      <c r="A192" t="s">
        <v>165</v>
      </c>
      <c r="B192" t="s">
        <v>178</v>
      </c>
      <c r="C192">
        <v>319</v>
      </c>
      <c r="D192">
        <v>70</v>
      </c>
      <c r="E192">
        <f t="shared" si="9"/>
        <v>389</v>
      </c>
    </row>
    <row r="193" spans="1:5" x14ac:dyDescent="0.25">
      <c r="A193" t="s">
        <v>165</v>
      </c>
      <c r="B193" t="s">
        <v>179</v>
      </c>
      <c r="C193">
        <v>120</v>
      </c>
      <c r="D193">
        <v>41</v>
      </c>
      <c r="E193">
        <f t="shared" si="9"/>
        <v>161</v>
      </c>
    </row>
    <row r="194" spans="1:5" x14ac:dyDescent="0.25">
      <c r="A194" t="s">
        <v>165</v>
      </c>
      <c r="B194" t="s">
        <v>180</v>
      </c>
      <c r="C194">
        <v>310</v>
      </c>
      <c r="D194">
        <v>104</v>
      </c>
      <c r="E194">
        <f t="shared" si="9"/>
        <v>414</v>
      </c>
    </row>
    <row r="195" spans="1:5" x14ac:dyDescent="0.25">
      <c r="A195" t="s">
        <v>165</v>
      </c>
      <c r="B195" t="s">
        <v>181</v>
      </c>
      <c r="C195">
        <v>114</v>
      </c>
      <c r="D195">
        <v>28</v>
      </c>
      <c r="E195">
        <f t="shared" si="9"/>
        <v>142</v>
      </c>
    </row>
    <row r="196" spans="1:5" x14ac:dyDescent="0.25">
      <c r="A196" t="s">
        <v>165</v>
      </c>
      <c r="B196" t="s">
        <v>182</v>
      </c>
      <c r="C196">
        <v>63</v>
      </c>
      <c r="D196">
        <v>15</v>
      </c>
      <c r="E196">
        <f t="shared" si="9"/>
        <v>78</v>
      </c>
    </row>
    <row r="197" spans="1:5" x14ac:dyDescent="0.25">
      <c r="A197" t="s">
        <v>165</v>
      </c>
      <c r="B197" t="s">
        <v>183</v>
      </c>
      <c r="C197">
        <v>177</v>
      </c>
      <c r="D197">
        <v>60</v>
      </c>
      <c r="E197">
        <f t="shared" si="9"/>
        <v>237</v>
      </c>
    </row>
    <row r="198" spans="1:5" x14ac:dyDescent="0.25">
      <c r="A198" t="s">
        <v>165</v>
      </c>
      <c r="B198" t="s">
        <v>184</v>
      </c>
      <c r="C198">
        <v>43</v>
      </c>
      <c r="D198">
        <v>16</v>
      </c>
      <c r="E198">
        <f t="shared" si="9"/>
        <v>59</v>
      </c>
    </row>
    <row r="199" spans="1:5" x14ac:dyDescent="0.25">
      <c r="A199" t="s">
        <v>165</v>
      </c>
      <c r="B199" t="s">
        <v>185</v>
      </c>
      <c r="C199">
        <v>208</v>
      </c>
      <c r="D199">
        <v>67</v>
      </c>
      <c r="E199">
        <f t="shared" si="9"/>
        <v>275</v>
      </c>
    </row>
    <row r="200" spans="1:5" x14ac:dyDescent="0.25">
      <c r="A200" t="s">
        <v>165</v>
      </c>
      <c r="B200" t="s">
        <v>186</v>
      </c>
      <c r="C200">
        <v>127</v>
      </c>
      <c r="D200">
        <v>31</v>
      </c>
      <c r="E200">
        <f t="shared" si="9"/>
        <v>158</v>
      </c>
    </row>
    <row r="201" spans="1:5" x14ac:dyDescent="0.25">
      <c r="A201" t="s">
        <v>165</v>
      </c>
      <c r="B201" t="s">
        <v>187</v>
      </c>
      <c r="C201">
        <v>28</v>
      </c>
      <c r="D201">
        <v>3</v>
      </c>
      <c r="E201">
        <f t="shared" si="9"/>
        <v>31</v>
      </c>
    </row>
    <row r="202" spans="1:5" x14ac:dyDescent="0.25">
      <c r="A202" t="s">
        <v>165</v>
      </c>
      <c r="B202" t="s">
        <v>188</v>
      </c>
      <c r="C202">
        <v>252</v>
      </c>
      <c r="D202">
        <v>68</v>
      </c>
      <c r="E202">
        <f t="shared" si="9"/>
        <v>320</v>
      </c>
    </row>
    <row r="203" spans="1:5" x14ac:dyDescent="0.25">
      <c r="A203" t="s">
        <v>165</v>
      </c>
      <c r="B203" t="s">
        <v>189</v>
      </c>
      <c r="C203">
        <v>52</v>
      </c>
      <c r="D203">
        <v>14</v>
      </c>
      <c r="E203">
        <f t="shared" si="9"/>
        <v>66</v>
      </c>
    </row>
    <row r="204" spans="1:5" x14ac:dyDescent="0.25">
      <c r="A204" t="s">
        <v>165</v>
      </c>
      <c r="B204" t="s">
        <v>190</v>
      </c>
      <c r="C204">
        <v>171</v>
      </c>
      <c r="D204">
        <v>28</v>
      </c>
      <c r="E204">
        <f t="shared" si="9"/>
        <v>199</v>
      </c>
    </row>
    <row r="205" spans="1:5" x14ac:dyDescent="0.25">
      <c r="A205" t="s">
        <v>165</v>
      </c>
      <c r="B205" t="s">
        <v>191</v>
      </c>
      <c r="C205">
        <v>125</v>
      </c>
      <c r="D205">
        <v>29</v>
      </c>
      <c r="E205">
        <f t="shared" si="9"/>
        <v>154</v>
      </c>
    </row>
    <row r="206" spans="1:5" x14ac:dyDescent="0.25">
      <c r="A206" t="s">
        <v>165</v>
      </c>
      <c r="B206" t="s">
        <v>192</v>
      </c>
      <c r="C206">
        <v>631</v>
      </c>
      <c r="D206">
        <v>208</v>
      </c>
      <c r="E206">
        <f t="shared" si="9"/>
        <v>839</v>
      </c>
    </row>
    <row r="207" spans="1:5" x14ac:dyDescent="0.25">
      <c r="A207" t="s">
        <v>165</v>
      </c>
      <c r="B207" t="s">
        <v>193</v>
      </c>
      <c r="C207">
        <v>219</v>
      </c>
      <c r="D207">
        <v>35</v>
      </c>
      <c r="E207">
        <f t="shared" si="9"/>
        <v>254</v>
      </c>
    </row>
    <row r="208" spans="1:5" x14ac:dyDescent="0.25">
      <c r="B208" s="1" t="s">
        <v>480</v>
      </c>
      <c r="C208" s="1">
        <f>SUM(C179:C207)</f>
        <v>5260</v>
      </c>
      <c r="D208" s="1">
        <f t="shared" ref="D208:E208" si="10">SUM(D179:D207)</f>
        <v>1410</v>
      </c>
      <c r="E208" s="1">
        <f t="shared" si="10"/>
        <v>6670</v>
      </c>
    </row>
    <row r="209" spans="1:5" x14ac:dyDescent="0.25">
      <c r="B209" s="1"/>
      <c r="C209" s="1"/>
      <c r="D209" s="1"/>
      <c r="E209" s="1"/>
    </row>
    <row r="210" spans="1:5" x14ac:dyDescent="0.25">
      <c r="A210" t="s">
        <v>194</v>
      </c>
      <c r="B210" t="s">
        <v>195</v>
      </c>
      <c r="C210">
        <v>66</v>
      </c>
      <c r="D210">
        <v>21</v>
      </c>
      <c r="E210">
        <f>SUM(C210:D210)</f>
        <v>87</v>
      </c>
    </row>
    <row r="211" spans="1:5" x14ac:dyDescent="0.25">
      <c r="A211" t="s">
        <v>194</v>
      </c>
      <c r="B211" t="s">
        <v>196</v>
      </c>
      <c r="C211">
        <v>307</v>
      </c>
      <c r="D211">
        <v>106</v>
      </c>
      <c r="E211">
        <f t="shared" ref="E211:E227" si="11">SUM(C211:D211)</f>
        <v>413</v>
      </c>
    </row>
    <row r="212" spans="1:5" x14ac:dyDescent="0.25">
      <c r="A212" t="s">
        <v>194</v>
      </c>
      <c r="B212" t="s">
        <v>197</v>
      </c>
      <c r="C212">
        <v>62</v>
      </c>
      <c r="D212">
        <v>22</v>
      </c>
      <c r="E212">
        <f t="shared" si="11"/>
        <v>84</v>
      </c>
    </row>
    <row r="213" spans="1:5" x14ac:dyDescent="0.25">
      <c r="A213" t="s">
        <v>194</v>
      </c>
      <c r="B213" t="s">
        <v>198</v>
      </c>
      <c r="C213">
        <v>85</v>
      </c>
      <c r="D213">
        <v>26</v>
      </c>
      <c r="E213">
        <f t="shared" si="11"/>
        <v>111</v>
      </c>
    </row>
    <row r="214" spans="1:5" x14ac:dyDescent="0.25">
      <c r="A214" t="s">
        <v>194</v>
      </c>
      <c r="B214" t="s">
        <v>199</v>
      </c>
      <c r="C214">
        <v>86</v>
      </c>
      <c r="D214">
        <v>14</v>
      </c>
      <c r="E214">
        <f t="shared" si="11"/>
        <v>100</v>
      </c>
    </row>
    <row r="215" spans="1:5" x14ac:dyDescent="0.25">
      <c r="A215" t="s">
        <v>194</v>
      </c>
      <c r="B215" t="s">
        <v>200</v>
      </c>
      <c r="C215">
        <v>0</v>
      </c>
      <c r="D215">
        <v>0</v>
      </c>
      <c r="E215">
        <f t="shared" si="11"/>
        <v>0</v>
      </c>
    </row>
    <row r="216" spans="1:5" x14ac:dyDescent="0.25">
      <c r="A216" t="s">
        <v>194</v>
      </c>
      <c r="B216" t="s">
        <v>201</v>
      </c>
      <c r="C216">
        <v>2</v>
      </c>
      <c r="D216">
        <v>0</v>
      </c>
      <c r="E216">
        <f t="shared" si="11"/>
        <v>2</v>
      </c>
    </row>
    <row r="217" spans="1:5" x14ac:dyDescent="0.25">
      <c r="A217" t="s">
        <v>194</v>
      </c>
      <c r="B217" t="s">
        <v>202</v>
      </c>
      <c r="C217">
        <v>5</v>
      </c>
      <c r="D217">
        <v>1</v>
      </c>
      <c r="E217">
        <f t="shared" si="11"/>
        <v>6</v>
      </c>
    </row>
    <row r="218" spans="1:5" x14ac:dyDescent="0.25">
      <c r="A218" t="s">
        <v>194</v>
      </c>
      <c r="B218" t="s">
        <v>203</v>
      </c>
      <c r="C218">
        <v>86</v>
      </c>
      <c r="D218">
        <v>18</v>
      </c>
      <c r="E218">
        <f t="shared" si="11"/>
        <v>104</v>
      </c>
    </row>
    <row r="219" spans="1:5" x14ac:dyDescent="0.25">
      <c r="A219" t="s">
        <v>194</v>
      </c>
      <c r="B219" t="s">
        <v>204</v>
      </c>
      <c r="C219">
        <v>126</v>
      </c>
      <c r="D219">
        <v>35</v>
      </c>
      <c r="E219">
        <f t="shared" si="11"/>
        <v>161</v>
      </c>
    </row>
    <row r="220" spans="1:5" x14ac:dyDescent="0.25">
      <c r="A220" t="s">
        <v>194</v>
      </c>
      <c r="B220" t="s">
        <v>205</v>
      </c>
      <c r="C220">
        <v>215</v>
      </c>
      <c r="D220">
        <v>76</v>
      </c>
      <c r="E220">
        <f t="shared" si="11"/>
        <v>291</v>
      </c>
    </row>
    <row r="221" spans="1:5" x14ac:dyDescent="0.25">
      <c r="A221" t="s">
        <v>194</v>
      </c>
      <c r="B221" t="s">
        <v>206</v>
      </c>
      <c r="C221">
        <v>59</v>
      </c>
      <c r="D221">
        <v>24</v>
      </c>
      <c r="E221">
        <f t="shared" si="11"/>
        <v>83</v>
      </c>
    </row>
    <row r="222" spans="1:5" x14ac:dyDescent="0.25">
      <c r="A222" t="s">
        <v>194</v>
      </c>
      <c r="B222" t="s">
        <v>207</v>
      </c>
      <c r="C222">
        <v>53</v>
      </c>
      <c r="D222">
        <v>9</v>
      </c>
      <c r="E222">
        <f t="shared" si="11"/>
        <v>62</v>
      </c>
    </row>
    <row r="223" spans="1:5" x14ac:dyDescent="0.25">
      <c r="A223" t="s">
        <v>194</v>
      </c>
      <c r="B223" t="s">
        <v>208</v>
      </c>
      <c r="C223">
        <v>80</v>
      </c>
      <c r="D223">
        <v>22</v>
      </c>
      <c r="E223">
        <f t="shared" si="11"/>
        <v>102</v>
      </c>
    </row>
    <row r="224" spans="1:5" x14ac:dyDescent="0.25">
      <c r="A224" t="s">
        <v>194</v>
      </c>
      <c r="B224" t="s">
        <v>209</v>
      </c>
      <c r="C224">
        <v>264</v>
      </c>
      <c r="D224">
        <v>87</v>
      </c>
      <c r="E224">
        <f t="shared" si="11"/>
        <v>351</v>
      </c>
    </row>
    <row r="225" spans="1:5" x14ac:dyDescent="0.25">
      <c r="A225" t="s">
        <v>194</v>
      </c>
      <c r="B225" t="s">
        <v>210</v>
      </c>
      <c r="C225">
        <v>46</v>
      </c>
      <c r="D225">
        <v>19</v>
      </c>
      <c r="E225">
        <f t="shared" si="11"/>
        <v>65</v>
      </c>
    </row>
    <row r="226" spans="1:5" x14ac:dyDescent="0.25">
      <c r="A226" t="s">
        <v>194</v>
      </c>
      <c r="B226" t="s">
        <v>211</v>
      </c>
      <c r="C226">
        <v>290</v>
      </c>
      <c r="D226">
        <v>67</v>
      </c>
      <c r="E226">
        <f t="shared" si="11"/>
        <v>357</v>
      </c>
    </row>
    <row r="227" spans="1:5" x14ac:dyDescent="0.25">
      <c r="A227" t="s">
        <v>194</v>
      </c>
      <c r="B227" t="s">
        <v>212</v>
      </c>
      <c r="C227">
        <v>72</v>
      </c>
      <c r="D227">
        <v>16</v>
      </c>
      <c r="E227">
        <f t="shared" si="11"/>
        <v>88</v>
      </c>
    </row>
    <row r="228" spans="1:5" x14ac:dyDescent="0.25">
      <c r="B228" s="1" t="s">
        <v>481</v>
      </c>
      <c r="C228" s="1">
        <f>SUM(C210:C227)</f>
        <v>1904</v>
      </c>
      <c r="D228" s="1">
        <f t="shared" ref="D228:E228" si="12">SUM(D210:D227)</f>
        <v>563</v>
      </c>
      <c r="E228" s="1">
        <f t="shared" si="12"/>
        <v>2467</v>
      </c>
    </row>
    <row r="229" spans="1:5" x14ac:dyDescent="0.25">
      <c r="B229" s="1"/>
      <c r="C229" s="1"/>
      <c r="D229" s="1"/>
      <c r="E229" s="1"/>
    </row>
    <row r="230" spans="1:5" x14ac:dyDescent="0.25">
      <c r="A230" t="s">
        <v>213</v>
      </c>
      <c r="B230" t="s">
        <v>214</v>
      </c>
      <c r="C230">
        <v>24</v>
      </c>
      <c r="D230">
        <v>6</v>
      </c>
      <c r="E230">
        <f>SUM(C230:D230)</f>
        <v>30</v>
      </c>
    </row>
    <row r="231" spans="1:5" x14ac:dyDescent="0.25">
      <c r="A231" t="s">
        <v>213</v>
      </c>
      <c r="B231" t="s">
        <v>215</v>
      </c>
      <c r="C231">
        <v>238</v>
      </c>
      <c r="D231">
        <v>80</v>
      </c>
      <c r="E231">
        <f t="shared" ref="E231:E248" si="13">SUM(C231:D231)</f>
        <v>318</v>
      </c>
    </row>
    <row r="232" spans="1:5" x14ac:dyDescent="0.25">
      <c r="A232" t="s">
        <v>213</v>
      </c>
      <c r="B232" t="s">
        <v>216</v>
      </c>
      <c r="C232">
        <v>126</v>
      </c>
      <c r="D232">
        <v>52</v>
      </c>
      <c r="E232">
        <f t="shared" si="13"/>
        <v>178</v>
      </c>
    </row>
    <row r="233" spans="1:5" x14ac:dyDescent="0.25">
      <c r="A233" t="s">
        <v>213</v>
      </c>
      <c r="B233" t="s">
        <v>217</v>
      </c>
      <c r="C233">
        <v>20</v>
      </c>
      <c r="D233">
        <v>1</v>
      </c>
      <c r="E233">
        <f t="shared" si="13"/>
        <v>21</v>
      </c>
    </row>
    <row r="234" spans="1:5" x14ac:dyDescent="0.25">
      <c r="A234" t="s">
        <v>213</v>
      </c>
      <c r="B234" t="s">
        <v>503</v>
      </c>
      <c r="C234">
        <v>110</v>
      </c>
      <c r="D234">
        <v>26</v>
      </c>
      <c r="E234">
        <f t="shared" si="13"/>
        <v>136</v>
      </c>
    </row>
    <row r="235" spans="1:5" x14ac:dyDescent="0.25">
      <c r="A235" t="s">
        <v>213</v>
      </c>
      <c r="B235" t="s">
        <v>218</v>
      </c>
      <c r="C235">
        <v>74</v>
      </c>
      <c r="D235">
        <v>13</v>
      </c>
      <c r="E235">
        <f t="shared" si="13"/>
        <v>87</v>
      </c>
    </row>
    <row r="236" spans="1:5" x14ac:dyDescent="0.25">
      <c r="A236" t="s">
        <v>213</v>
      </c>
      <c r="B236" t="s">
        <v>219</v>
      </c>
      <c r="C236">
        <v>188</v>
      </c>
      <c r="D236">
        <v>53</v>
      </c>
      <c r="E236">
        <f t="shared" si="13"/>
        <v>241</v>
      </c>
    </row>
    <row r="237" spans="1:5" x14ac:dyDescent="0.25">
      <c r="A237" t="s">
        <v>213</v>
      </c>
      <c r="B237" t="s">
        <v>220</v>
      </c>
      <c r="C237">
        <v>27</v>
      </c>
      <c r="D237">
        <v>7</v>
      </c>
      <c r="E237">
        <f t="shared" si="13"/>
        <v>34</v>
      </c>
    </row>
    <row r="238" spans="1:5" x14ac:dyDescent="0.25">
      <c r="A238" t="s">
        <v>213</v>
      </c>
      <c r="B238" t="s">
        <v>221</v>
      </c>
      <c r="C238">
        <v>140</v>
      </c>
      <c r="D238">
        <v>16</v>
      </c>
      <c r="E238">
        <f t="shared" si="13"/>
        <v>156</v>
      </c>
    </row>
    <row r="239" spans="1:5" x14ac:dyDescent="0.25">
      <c r="A239" t="s">
        <v>213</v>
      </c>
      <c r="B239" t="s">
        <v>222</v>
      </c>
      <c r="C239">
        <v>4</v>
      </c>
      <c r="D239">
        <v>0</v>
      </c>
      <c r="E239">
        <f t="shared" si="13"/>
        <v>4</v>
      </c>
    </row>
    <row r="240" spans="1:5" x14ac:dyDescent="0.25">
      <c r="A240" t="s">
        <v>213</v>
      </c>
      <c r="B240" t="s">
        <v>223</v>
      </c>
      <c r="C240">
        <v>90</v>
      </c>
      <c r="D240">
        <v>25</v>
      </c>
      <c r="E240">
        <f t="shared" si="13"/>
        <v>115</v>
      </c>
    </row>
    <row r="241" spans="1:5" x14ac:dyDescent="0.25">
      <c r="A241" t="s">
        <v>213</v>
      </c>
      <c r="B241" t="s">
        <v>224</v>
      </c>
      <c r="C241">
        <v>73</v>
      </c>
      <c r="D241">
        <v>3</v>
      </c>
      <c r="E241">
        <f t="shared" si="13"/>
        <v>76</v>
      </c>
    </row>
    <row r="242" spans="1:5" x14ac:dyDescent="0.25">
      <c r="A242" t="s">
        <v>213</v>
      </c>
      <c r="B242" t="s">
        <v>225</v>
      </c>
      <c r="C242">
        <v>100</v>
      </c>
      <c r="D242">
        <v>26</v>
      </c>
      <c r="E242">
        <f t="shared" si="13"/>
        <v>126</v>
      </c>
    </row>
    <row r="243" spans="1:5" x14ac:dyDescent="0.25">
      <c r="A243" t="s">
        <v>213</v>
      </c>
      <c r="B243" t="s">
        <v>226</v>
      </c>
      <c r="C243">
        <v>40</v>
      </c>
      <c r="D243">
        <v>5</v>
      </c>
      <c r="E243">
        <f t="shared" si="13"/>
        <v>45</v>
      </c>
    </row>
    <row r="244" spans="1:5" x14ac:dyDescent="0.25">
      <c r="A244" t="s">
        <v>213</v>
      </c>
      <c r="B244" t="s">
        <v>227</v>
      </c>
      <c r="C244">
        <v>40</v>
      </c>
      <c r="D244">
        <v>11</v>
      </c>
      <c r="E244">
        <f t="shared" si="13"/>
        <v>51</v>
      </c>
    </row>
    <row r="245" spans="1:5" x14ac:dyDescent="0.25">
      <c r="A245" t="s">
        <v>213</v>
      </c>
      <c r="B245" t="s">
        <v>228</v>
      </c>
      <c r="C245">
        <v>455</v>
      </c>
      <c r="D245">
        <v>109</v>
      </c>
      <c r="E245">
        <f t="shared" si="13"/>
        <v>564</v>
      </c>
    </row>
    <row r="246" spans="1:5" x14ac:dyDescent="0.25">
      <c r="A246" t="s">
        <v>213</v>
      </c>
      <c r="B246" t="s">
        <v>229</v>
      </c>
      <c r="C246">
        <v>67</v>
      </c>
      <c r="D246">
        <v>11</v>
      </c>
      <c r="E246">
        <f t="shared" si="13"/>
        <v>78</v>
      </c>
    </row>
    <row r="247" spans="1:5" x14ac:dyDescent="0.25">
      <c r="A247" t="s">
        <v>213</v>
      </c>
      <c r="B247" t="s">
        <v>230</v>
      </c>
      <c r="C247">
        <v>65</v>
      </c>
      <c r="D247">
        <v>19</v>
      </c>
      <c r="E247">
        <f t="shared" si="13"/>
        <v>84</v>
      </c>
    </row>
    <row r="248" spans="1:5" x14ac:dyDescent="0.25">
      <c r="A248" t="s">
        <v>213</v>
      </c>
      <c r="B248" t="s">
        <v>231</v>
      </c>
      <c r="C248">
        <v>226</v>
      </c>
      <c r="D248">
        <v>76</v>
      </c>
      <c r="E248">
        <f t="shared" si="13"/>
        <v>302</v>
      </c>
    </row>
    <row r="249" spans="1:5" x14ac:dyDescent="0.25">
      <c r="B249" s="1" t="s">
        <v>482</v>
      </c>
      <c r="C249" s="1">
        <f>SUM(C230:C248)</f>
        <v>2107</v>
      </c>
      <c r="D249" s="1">
        <f t="shared" ref="D249:E249" si="14">SUM(D230:D248)</f>
        <v>539</v>
      </c>
      <c r="E249" s="1">
        <f t="shared" si="14"/>
        <v>2646</v>
      </c>
    </row>
    <row r="250" spans="1:5" x14ac:dyDescent="0.25">
      <c r="B250" s="1"/>
      <c r="C250" s="1"/>
      <c r="D250" s="1"/>
      <c r="E250" s="1"/>
    </row>
    <row r="251" spans="1:5" x14ac:dyDescent="0.25">
      <c r="A251" t="s">
        <v>232</v>
      </c>
      <c r="B251" t="s">
        <v>114</v>
      </c>
      <c r="C251">
        <v>79</v>
      </c>
      <c r="D251">
        <v>36</v>
      </c>
      <c r="E251">
        <f>SUM(C251:D251)</f>
        <v>115</v>
      </c>
    </row>
    <row r="252" spans="1:5" x14ac:dyDescent="0.25">
      <c r="A252" t="s">
        <v>232</v>
      </c>
      <c r="B252" t="s">
        <v>233</v>
      </c>
      <c r="C252">
        <v>38</v>
      </c>
      <c r="D252">
        <v>6</v>
      </c>
      <c r="E252">
        <f t="shared" ref="E252:E286" si="15">SUM(C252:D252)</f>
        <v>44</v>
      </c>
    </row>
    <row r="253" spans="1:5" x14ac:dyDescent="0.25">
      <c r="A253" t="s">
        <v>232</v>
      </c>
      <c r="B253" t="s">
        <v>504</v>
      </c>
      <c r="C253">
        <v>175</v>
      </c>
      <c r="D253">
        <v>86</v>
      </c>
      <c r="E253">
        <f t="shared" si="15"/>
        <v>261</v>
      </c>
    </row>
    <row r="254" spans="1:5" x14ac:dyDescent="0.25">
      <c r="A254" t="s">
        <v>232</v>
      </c>
      <c r="B254" t="s">
        <v>234</v>
      </c>
      <c r="C254">
        <v>127</v>
      </c>
      <c r="D254">
        <v>56</v>
      </c>
      <c r="E254">
        <f t="shared" si="15"/>
        <v>183</v>
      </c>
    </row>
    <row r="255" spans="1:5" x14ac:dyDescent="0.25">
      <c r="A255" t="s">
        <v>232</v>
      </c>
      <c r="B255" t="s">
        <v>235</v>
      </c>
      <c r="C255">
        <v>109</v>
      </c>
      <c r="D255">
        <v>23</v>
      </c>
      <c r="E255">
        <f t="shared" si="15"/>
        <v>132</v>
      </c>
    </row>
    <row r="256" spans="1:5" x14ac:dyDescent="0.25">
      <c r="A256" t="s">
        <v>232</v>
      </c>
      <c r="B256" t="s">
        <v>236</v>
      </c>
      <c r="C256">
        <v>16</v>
      </c>
      <c r="D256">
        <v>10</v>
      </c>
      <c r="E256">
        <f t="shared" si="15"/>
        <v>26</v>
      </c>
    </row>
    <row r="257" spans="1:5" x14ac:dyDescent="0.25">
      <c r="A257" t="s">
        <v>232</v>
      </c>
      <c r="B257" t="s">
        <v>237</v>
      </c>
      <c r="C257">
        <v>73</v>
      </c>
      <c r="D257">
        <v>22</v>
      </c>
      <c r="E257">
        <f t="shared" si="15"/>
        <v>95</v>
      </c>
    </row>
    <row r="258" spans="1:5" x14ac:dyDescent="0.25">
      <c r="A258" t="s">
        <v>232</v>
      </c>
      <c r="B258" t="s">
        <v>238</v>
      </c>
      <c r="C258">
        <v>67</v>
      </c>
      <c r="D258">
        <v>14</v>
      </c>
      <c r="E258">
        <f t="shared" si="15"/>
        <v>81</v>
      </c>
    </row>
    <row r="259" spans="1:5" x14ac:dyDescent="0.25">
      <c r="A259" t="s">
        <v>232</v>
      </c>
      <c r="B259" t="s">
        <v>239</v>
      </c>
      <c r="C259">
        <v>190</v>
      </c>
      <c r="D259">
        <v>48</v>
      </c>
      <c r="E259">
        <f t="shared" si="15"/>
        <v>238</v>
      </c>
    </row>
    <row r="260" spans="1:5" x14ac:dyDescent="0.25">
      <c r="A260" t="s">
        <v>232</v>
      </c>
      <c r="B260" t="s">
        <v>240</v>
      </c>
      <c r="C260">
        <v>254</v>
      </c>
      <c r="D260">
        <v>78</v>
      </c>
      <c r="E260">
        <f t="shared" si="15"/>
        <v>332</v>
      </c>
    </row>
    <row r="261" spans="1:5" x14ac:dyDescent="0.25">
      <c r="A261" t="s">
        <v>232</v>
      </c>
      <c r="B261" t="s">
        <v>241</v>
      </c>
      <c r="C261">
        <v>16</v>
      </c>
      <c r="D261">
        <v>4</v>
      </c>
      <c r="E261">
        <f t="shared" si="15"/>
        <v>20</v>
      </c>
    </row>
    <row r="262" spans="1:5" x14ac:dyDescent="0.25">
      <c r="A262" t="s">
        <v>232</v>
      </c>
      <c r="B262" t="s">
        <v>242</v>
      </c>
      <c r="C262">
        <v>41</v>
      </c>
      <c r="D262">
        <v>13</v>
      </c>
      <c r="E262">
        <f t="shared" si="15"/>
        <v>54</v>
      </c>
    </row>
    <row r="263" spans="1:5" x14ac:dyDescent="0.25">
      <c r="A263" t="s">
        <v>232</v>
      </c>
      <c r="B263" t="s">
        <v>243</v>
      </c>
      <c r="C263">
        <v>34</v>
      </c>
      <c r="D263">
        <v>11</v>
      </c>
      <c r="E263">
        <f t="shared" si="15"/>
        <v>45</v>
      </c>
    </row>
    <row r="264" spans="1:5" x14ac:dyDescent="0.25">
      <c r="A264" t="s">
        <v>232</v>
      </c>
      <c r="B264" t="s">
        <v>244</v>
      </c>
      <c r="C264">
        <v>154</v>
      </c>
      <c r="D264">
        <v>40</v>
      </c>
      <c r="E264">
        <f t="shared" si="15"/>
        <v>194</v>
      </c>
    </row>
    <row r="265" spans="1:5" x14ac:dyDescent="0.25">
      <c r="A265" t="s">
        <v>232</v>
      </c>
      <c r="B265" t="s">
        <v>245</v>
      </c>
      <c r="C265">
        <v>63</v>
      </c>
      <c r="D265">
        <v>21</v>
      </c>
      <c r="E265">
        <f t="shared" si="15"/>
        <v>84</v>
      </c>
    </row>
    <row r="266" spans="1:5" x14ac:dyDescent="0.25">
      <c r="A266" t="s">
        <v>232</v>
      </c>
      <c r="B266" t="s">
        <v>246</v>
      </c>
      <c r="C266">
        <v>37</v>
      </c>
      <c r="D266">
        <v>4</v>
      </c>
      <c r="E266">
        <f t="shared" si="15"/>
        <v>41</v>
      </c>
    </row>
    <row r="267" spans="1:5" x14ac:dyDescent="0.25">
      <c r="A267" t="s">
        <v>232</v>
      </c>
      <c r="B267" t="s">
        <v>247</v>
      </c>
      <c r="C267">
        <v>12</v>
      </c>
      <c r="D267">
        <v>2</v>
      </c>
      <c r="E267">
        <f t="shared" si="15"/>
        <v>14</v>
      </c>
    </row>
    <row r="268" spans="1:5" x14ac:dyDescent="0.25">
      <c r="A268" t="s">
        <v>232</v>
      </c>
      <c r="B268" t="s">
        <v>248</v>
      </c>
      <c r="C268">
        <v>39</v>
      </c>
      <c r="D268">
        <v>9</v>
      </c>
      <c r="E268">
        <f t="shared" si="15"/>
        <v>48</v>
      </c>
    </row>
    <row r="269" spans="1:5" x14ac:dyDescent="0.25">
      <c r="A269" t="s">
        <v>232</v>
      </c>
      <c r="B269" t="s">
        <v>249</v>
      </c>
      <c r="C269">
        <v>131</v>
      </c>
      <c r="D269">
        <v>42</v>
      </c>
      <c r="E269">
        <f t="shared" si="15"/>
        <v>173</v>
      </c>
    </row>
    <row r="270" spans="1:5" x14ac:dyDescent="0.25">
      <c r="A270" t="s">
        <v>232</v>
      </c>
      <c r="B270" t="s">
        <v>250</v>
      </c>
      <c r="C270">
        <v>34</v>
      </c>
      <c r="D270">
        <v>14</v>
      </c>
      <c r="E270">
        <f t="shared" si="15"/>
        <v>48</v>
      </c>
    </row>
    <row r="271" spans="1:5" x14ac:dyDescent="0.25">
      <c r="A271" t="s">
        <v>232</v>
      </c>
      <c r="B271" t="s">
        <v>251</v>
      </c>
      <c r="C271">
        <v>238</v>
      </c>
      <c r="D271">
        <v>65</v>
      </c>
      <c r="E271">
        <f t="shared" si="15"/>
        <v>303</v>
      </c>
    </row>
    <row r="272" spans="1:5" x14ac:dyDescent="0.25">
      <c r="A272" t="s">
        <v>232</v>
      </c>
      <c r="B272" t="s">
        <v>252</v>
      </c>
      <c r="C272">
        <v>116</v>
      </c>
      <c r="D272">
        <v>17</v>
      </c>
      <c r="E272">
        <f t="shared" si="15"/>
        <v>133</v>
      </c>
    </row>
    <row r="273" spans="1:5" x14ac:dyDescent="0.25">
      <c r="A273" t="s">
        <v>232</v>
      </c>
      <c r="B273" t="s">
        <v>253</v>
      </c>
      <c r="C273">
        <v>291</v>
      </c>
      <c r="D273">
        <v>72</v>
      </c>
      <c r="E273">
        <f t="shared" si="15"/>
        <v>363</v>
      </c>
    </row>
    <row r="274" spans="1:5" x14ac:dyDescent="0.25">
      <c r="A274" t="s">
        <v>232</v>
      </c>
      <c r="B274" t="s">
        <v>254</v>
      </c>
      <c r="C274">
        <v>293</v>
      </c>
      <c r="D274">
        <v>88</v>
      </c>
      <c r="E274">
        <f t="shared" si="15"/>
        <v>381</v>
      </c>
    </row>
    <row r="275" spans="1:5" x14ac:dyDescent="0.25">
      <c r="A275" t="s">
        <v>232</v>
      </c>
      <c r="B275" t="s">
        <v>255</v>
      </c>
      <c r="C275">
        <v>147</v>
      </c>
      <c r="D275">
        <v>56</v>
      </c>
      <c r="E275">
        <f t="shared" si="15"/>
        <v>203</v>
      </c>
    </row>
    <row r="276" spans="1:5" x14ac:dyDescent="0.25">
      <c r="A276" t="s">
        <v>232</v>
      </c>
      <c r="B276" t="s">
        <v>256</v>
      </c>
      <c r="C276">
        <v>49</v>
      </c>
      <c r="D276">
        <v>6</v>
      </c>
      <c r="E276">
        <f t="shared" si="15"/>
        <v>55</v>
      </c>
    </row>
    <row r="277" spans="1:5" x14ac:dyDescent="0.25">
      <c r="A277" t="s">
        <v>232</v>
      </c>
      <c r="B277" t="s">
        <v>257</v>
      </c>
      <c r="C277">
        <v>39</v>
      </c>
      <c r="D277">
        <v>11</v>
      </c>
      <c r="E277">
        <f t="shared" si="15"/>
        <v>50</v>
      </c>
    </row>
    <row r="278" spans="1:5" x14ac:dyDescent="0.25">
      <c r="A278" t="s">
        <v>232</v>
      </c>
      <c r="B278" t="s">
        <v>258</v>
      </c>
      <c r="C278">
        <v>353</v>
      </c>
      <c r="D278">
        <v>113</v>
      </c>
      <c r="E278">
        <f t="shared" si="15"/>
        <v>466</v>
      </c>
    </row>
    <row r="279" spans="1:5" x14ac:dyDescent="0.25">
      <c r="A279" t="s">
        <v>232</v>
      </c>
      <c r="B279" t="s">
        <v>259</v>
      </c>
      <c r="C279">
        <v>15</v>
      </c>
      <c r="D279">
        <v>3</v>
      </c>
      <c r="E279">
        <f t="shared" si="15"/>
        <v>18</v>
      </c>
    </row>
    <row r="280" spans="1:5" x14ac:dyDescent="0.25">
      <c r="A280" t="s">
        <v>232</v>
      </c>
      <c r="B280" t="s">
        <v>260</v>
      </c>
      <c r="C280">
        <v>10</v>
      </c>
      <c r="D280">
        <v>5</v>
      </c>
      <c r="E280">
        <f t="shared" si="15"/>
        <v>15</v>
      </c>
    </row>
    <row r="281" spans="1:5" x14ac:dyDescent="0.25">
      <c r="A281" t="s">
        <v>232</v>
      </c>
      <c r="B281" t="s">
        <v>261</v>
      </c>
      <c r="C281">
        <v>63</v>
      </c>
      <c r="D281">
        <v>13</v>
      </c>
      <c r="E281">
        <f t="shared" si="15"/>
        <v>76</v>
      </c>
    </row>
    <row r="282" spans="1:5" x14ac:dyDescent="0.25">
      <c r="A282" t="s">
        <v>232</v>
      </c>
      <c r="B282" t="s">
        <v>262</v>
      </c>
      <c r="C282">
        <v>12</v>
      </c>
      <c r="D282">
        <v>2</v>
      </c>
      <c r="E282">
        <f t="shared" si="15"/>
        <v>14</v>
      </c>
    </row>
    <row r="283" spans="1:5" x14ac:dyDescent="0.25">
      <c r="A283" t="s">
        <v>232</v>
      </c>
      <c r="B283" t="s">
        <v>263</v>
      </c>
      <c r="C283">
        <v>17</v>
      </c>
      <c r="D283">
        <v>5</v>
      </c>
      <c r="E283">
        <f t="shared" si="15"/>
        <v>22</v>
      </c>
    </row>
    <row r="284" spans="1:5" x14ac:dyDescent="0.25">
      <c r="A284" t="s">
        <v>232</v>
      </c>
      <c r="B284" t="s">
        <v>264</v>
      </c>
      <c r="C284">
        <v>93</v>
      </c>
      <c r="D284">
        <v>21</v>
      </c>
      <c r="E284">
        <f t="shared" si="15"/>
        <v>114</v>
      </c>
    </row>
    <row r="285" spans="1:5" x14ac:dyDescent="0.25">
      <c r="A285" t="s">
        <v>232</v>
      </c>
      <c r="B285" t="s">
        <v>265</v>
      </c>
      <c r="C285">
        <v>130</v>
      </c>
      <c r="D285">
        <v>26</v>
      </c>
      <c r="E285">
        <f t="shared" si="15"/>
        <v>156</v>
      </c>
    </row>
    <row r="286" spans="1:5" x14ac:dyDescent="0.25">
      <c r="A286" t="s">
        <v>232</v>
      </c>
      <c r="B286" t="s">
        <v>505</v>
      </c>
      <c r="C286">
        <v>76</v>
      </c>
      <c r="D286">
        <v>30</v>
      </c>
      <c r="E286">
        <f t="shared" si="15"/>
        <v>106</v>
      </c>
    </row>
    <row r="287" spans="1:5" x14ac:dyDescent="0.25">
      <c r="B287" s="1" t="s">
        <v>483</v>
      </c>
      <c r="C287" s="1">
        <f>SUM(C251:C286)</f>
        <v>3631</v>
      </c>
      <c r="D287" s="1">
        <f t="shared" ref="D287:E287" si="16">SUM(D251:D286)</f>
        <v>1072</v>
      </c>
      <c r="E287" s="1">
        <f t="shared" si="16"/>
        <v>4703</v>
      </c>
    </row>
    <row r="288" spans="1:5" x14ac:dyDescent="0.25">
      <c r="B288" s="1"/>
      <c r="C288" s="1"/>
      <c r="D288" s="1"/>
      <c r="E288" s="1"/>
    </row>
    <row r="289" spans="1:5" x14ac:dyDescent="0.25">
      <c r="A289" t="s">
        <v>266</v>
      </c>
      <c r="B289" t="s">
        <v>267</v>
      </c>
      <c r="C289">
        <v>38</v>
      </c>
      <c r="D289">
        <v>10</v>
      </c>
      <c r="E289">
        <f>SUM(C289:D289)</f>
        <v>48</v>
      </c>
    </row>
    <row r="290" spans="1:5" x14ac:dyDescent="0.25">
      <c r="A290" t="s">
        <v>266</v>
      </c>
      <c r="B290" t="s">
        <v>268</v>
      </c>
      <c r="C290">
        <v>654</v>
      </c>
      <c r="D290">
        <v>166</v>
      </c>
      <c r="E290">
        <f t="shared" ref="E290:E347" si="17">SUM(C290:D290)</f>
        <v>820</v>
      </c>
    </row>
    <row r="291" spans="1:5" x14ac:dyDescent="0.25">
      <c r="A291" t="s">
        <v>266</v>
      </c>
      <c r="B291" t="s">
        <v>269</v>
      </c>
      <c r="C291">
        <v>68</v>
      </c>
      <c r="D291">
        <v>0</v>
      </c>
      <c r="E291">
        <f t="shared" si="17"/>
        <v>68</v>
      </c>
    </row>
    <row r="292" spans="1:5" x14ac:dyDescent="0.25">
      <c r="A292" t="s">
        <v>266</v>
      </c>
      <c r="B292" t="s">
        <v>270</v>
      </c>
      <c r="C292">
        <v>57</v>
      </c>
      <c r="D292">
        <v>19</v>
      </c>
      <c r="E292">
        <f t="shared" si="17"/>
        <v>76</v>
      </c>
    </row>
    <row r="293" spans="1:5" x14ac:dyDescent="0.25">
      <c r="A293" t="s">
        <v>266</v>
      </c>
      <c r="B293" t="s">
        <v>271</v>
      </c>
      <c r="C293">
        <v>359</v>
      </c>
      <c r="D293">
        <v>118</v>
      </c>
      <c r="E293">
        <f t="shared" si="17"/>
        <v>477</v>
      </c>
    </row>
    <row r="294" spans="1:5" x14ac:dyDescent="0.25">
      <c r="A294" t="s">
        <v>266</v>
      </c>
      <c r="B294" t="s">
        <v>272</v>
      </c>
      <c r="C294">
        <v>35</v>
      </c>
      <c r="D294">
        <v>13</v>
      </c>
      <c r="E294">
        <f t="shared" si="17"/>
        <v>48</v>
      </c>
    </row>
    <row r="295" spans="1:5" x14ac:dyDescent="0.25">
      <c r="A295" t="s">
        <v>266</v>
      </c>
      <c r="B295" t="s">
        <v>273</v>
      </c>
      <c r="C295">
        <v>172</v>
      </c>
      <c r="D295">
        <v>47</v>
      </c>
      <c r="E295">
        <f t="shared" si="17"/>
        <v>219</v>
      </c>
    </row>
    <row r="296" spans="1:5" x14ac:dyDescent="0.25">
      <c r="A296" t="s">
        <v>266</v>
      </c>
      <c r="B296" t="s">
        <v>274</v>
      </c>
      <c r="C296">
        <v>14</v>
      </c>
      <c r="D296">
        <v>5</v>
      </c>
      <c r="E296">
        <f t="shared" si="17"/>
        <v>19</v>
      </c>
    </row>
    <row r="297" spans="1:5" x14ac:dyDescent="0.25">
      <c r="A297" t="s">
        <v>266</v>
      </c>
      <c r="B297" t="s">
        <v>275</v>
      </c>
      <c r="C297">
        <v>93</v>
      </c>
      <c r="D297">
        <v>22</v>
      </c>
      <c r="E297">
        <f t="shared" si="17"/>
        <v>115</v>
      </c>
    </row>
    <row r="298" spans="1:5" x14ac:dyDescent="0.25">
      <c r="A298" t="s">
        <v>266</v>
      </c>
      <c r="B298" t="s">
        <v>506</v>
      </c>
      <c r="C298">
        <v>48</v>
      </c>
      <c r="D298">
        <v>14</v>
      </c>
      <c r="E298">
        <f t="shared" si="17"/>
        <v>62</v>
      </c>
    </row>
    <row r="299" spans="1:5" x14ac:dyDescent="0.25">
      <c r="A299" t="s">
        <v>266</v>
      </c>
      <c r="B299" t="s">
        <v>276</v>
      </c>
      <c r="C299">
        <v>71</v>
      </c>
      <c r="D299">
        <v>10</v>
      </c>
      <c r="E299">
        <f t="shared" si="17"/>
        <v>81</v>
      </c>
    </row>
    <row r="300" spans="1:5" x14ac:dyDescent="0.25">
      <c r="A300" t="s">
        <v>266</v>
      </c>
      <c r="B300" t="s">
        <v>277</v>
      </c>
      <c r="C300">
        <v>112</v>
      </c>
      <c r="D300">
        <v>19</v>
      </c>
      <c r="E300">
        <f t="shared" si="17"/>
        <v>131</v>
      </c>
    </row>
    <row r="301" spans="1:5" x14ac:dyDescent="0.25">
      <c r="A301" t="s">
        <v>266</v>
      </c>
      <c r="B301" t="s">
        <v>278</v>
      </c>
      <c r="C301">
        <v>151</v>
      </c>
      <c r="D301">
        <v>49</v>
      </c>
      <c r="E301">
        <f t="shared" si="17"/>
        <v>200</v>
      </c>
    </row>
    <row r="302" spans="1:5" x14ac:dyDescent="0.25">
      <c r="A302" t="s">
        <v>266</v>
      </c>
      <c r="B302" t="s">
        <v>279</v>
      </c>
      <c r="C302">
        <v>199</v>
      </c>
      <c r="D302">
        <v>44</v>
      </c>
      <c r="E302">
        <f t="shared" si="17"/>
        <v>243</v>
      </c>
    </row>
    <row r="303" spans="1:5" x14ac:dyDescent="0.25">
      <c r="A303" t="s">
        <v>266</v>
      </c>
      <c r="B303" t="s">
        <v>280</v>
      </c>
      <c r="C303">
        <v>82</v>
      </c>
      <c r="D303">
        <v>21</v>
      </c>
      <c r="E303">
        <f t="shared" si="17"/>
        <v>103</v>
      </c>
    </row>
    <row r="304" spans="1:5" x14ac:dyDescent="0.25">
      <c r="A304" t="s">
        <v>266</v>
      </c>
      <c r="B304" t="s">
        <v>281</v>
      </c>
      <c r="C304">
        <v>70</v>
      </c>
      <c r="D304">
        <v>20</v>
      </c>
      <c r="E304">
        <f t="shared" si="17"/>
        <v>90</v>
      </c>
    </row>
    <row r="305" spans="1:5" x14ac:dyDescent="0.25">
      <c r="A305" t="s">
        <v>266</v>
      </c>
      <c r="B305" t="s">
        <v>282</v>
      </c>
      <c r="C305">
        <v>156</v>
      </c>
      <c r="D305">
        <v>73</v>
      </c>
      <c r="E305">
        <f t="shared" si="17"/>
        <v>229</v>
      </c>
    </row>
    <row r="306" spans="1:5" x14ac:dyDescent="0.25">
      <c r="A306" t="s">
        <v>266</v>
      </c>
      <c r="B306" t="s">
        <v>283</v>
      </c>
      <c r="C306">
        <v>11</v>
      </c>
      <c r="D306">
        <v>3</v>
      </c>
      <c r="E306">
        <f t="shared" si="17"/>
        <v>14</v>
      </c>
    </row>
    <row r="307" spans="1:5" x14ac:dyDescent="0.25">
      <c r="A307" t="s">
        <v>266</v>
      </c>
      <c r="B307" t="s">
        <v>284</v>
      </c>
      <c r="C307">
        <v>61</v>
      </c>
      <c r="D307">
        <v>31</v>
      </c>
      <c r="E307">
        <f t="shared" si="17"/>
        <v>92</v>
      </c>
    </row>
    <row r="308" spans="1:5" x14ac:dyDescent="0.25">
      <c r="A308" t="s">
        <v>266</v>
      </c>
      <c r="B308" t="s">
        <v>285</v>
      </c>
      <c r="C308">
        <v>60</v>
      </c>
      <c r="D308">
        <v>24</v>
      </c>
      <c r="E308">
        <f t="shared" si="17"/>
        <v>84</v>
      </c>
    </row>
    <row r="309" spans="1:5" x14ac:dyDescent="0.25">
      <c r="A309" t="s">
        <v>266</v>
      </c>
      <c r="B309" t="s">
        <v>286</v>
      </c>
      <c r="C309">
        <v>55</v>
      </c>
      <c r="D309">
        <v>10</v>
      </c>
      <c r="E309">
        <f t="shared" si="17"/>
        <v>65</v>
      </c>
    </row>
    <row r="310" spans="1:5" x14ac:dyDescent="0.25">
      <c r="A310" t="s">
        <v>266</v>
      </c>
      <c r="B310" t="s">
        <v>287</v>
      </c>
      <c r="C310">
        <v>63</v>
      </c>
      <c r="D310">
        <v>12</v>
      </c>
      <c r="E310">
        <f t="shared" si="17"/>
        <v>75</v>
      </c>
    </row>
    <row r="311" spans="1:5" x14ac:dyDescent="0.25">
      <c r="A311" t="s">
        <v>266</v>
      </c>
      <c r="B311" t="s">
        <v>288</v>
      </c>
      <c r="C311">
        <v>209</v>
      </c>
      <c r="D311">
        <v>59</v>
      </c>
      <c r="E311">
        <f t="shared" si="17"/>
        <v>268</v>
      </c>
    </row>
    <row r="312" spans="1:5" x14ac:dyDescent="0.25">
      <c r="A312" t="s">
        <v>266</v>
      </c>
      <c r="B312" t="s">
        <v>289</v>
      </c>
      <c r="C312">
        <v>74</v>
      </c>
      <c r="D312">
        <v>26</v>
      </c>
      <c r="E312">
        <f t="shared" si="17"/>
        <v>100</v>
      </c>
    </row>
    <row r="313" spans="1:5" x14ac:dyDescent="0.25">
      <c r="A313" t="s">
        <v>266</v>
      </c>
      <c r="B313" t="s">
        <v>290</v>
      </c>
      <c r="C313">
        <v>527</v>
      </c>
      <c r="D313">
        <v>227</v>
      </c>
      <c r="E313">
        <f t="shared" si="17"/>
        <v>754</v>
      </c>
    </row>
    <row r="314" spans="1:5" x14ac:dyDescent="0.25">
      <c r="A314" t="s">
        <v>266</v>
      </c>
      <c r="B314" t="s">
        <v>291</v>
      </c>
      <c r="C314">
        <v>689</v>
      </c>
      <c r="D314">
        <v>191</v>
      </c>
      <c r="E314">
        <f t="shared" si="17"/>
        <v>880</v>
      </c>
    </row>
    <row r="315" spans="1:5" x14ac:dyDescent="0.25">
      <c r="A315" t="s">
        <v>266</v>
      </c>
      <c r="B315" t="s">
        <v>292</v>
      </c>
      <c r="C315">
        <v>213</v>
      </c>
      <c r="D315">
        <v>63</v>
      </c>
      <c r="E315">
        <f t="shared" si="17"/>
        <v>276</v>
      </c>
    </row>
    <row r="316" spans="1:5" x14ac:dyDescent="0.25">
      <c r="A316" t="s">
        <v>266</v>
      </c>
      <c r="B316" t="s">
        <v>293</v>
      </c>
      <c r="C316">
        <v>46</v>
      </c>
      <c r="D316">
        <v>11</v>
      </c>
      <c r="E316">
        <f t="shared" si="17"/>
        <v>57</v>
      </c>
    </row>
    <row r="317" spans="1:5" x14ac:dyDescent="0.25">
      <c r="A317" t="s">
        <v>266</v>
      </c>
      <c r="B317" t="s">
        <v>294</v>
      </c>
      <c r="C317">
        <v>69</v>
      </c>
      <c r="D317">
        <v>25</v>
      </c>
      <c r="E317">
        <f t="shared" si="17"/>
        <v>94</v>
      </c>
    </row>
    <row r="318" spans="1:5" x14ac:dyDescent="0.25">
      <c r="A318" t="s">
        <v>266</v>
      </c>
      <c r="B318" t="s">
        <v>295</v>
      </c>
      <c r="C318">
        <v>68</v>
      </c>
      <c r="D318">
        <v>14</v>
      </c>
      <c r="E318">
        <f t="shared" si="17"/>
        <v>82</v>
      </c>
    </row>
    <row r="319" spans="1:5" x14ac:dyDescent="0.25">
      <c r="A319" t="s">
        <v>266</v>
      </c>
      <c r="B319" t="s">
        <v>296</v>
      </c>
      <c r="C319">
        <v>24</v>
      </c>
      <c r="D319">
        <v>1</v>
      </c>
      <c r="E319">
        <f t="shared" si="17"/>
        <v>25</v>
      </c>
    </row>
    <row r="320" spans="1:5" x14ac:dyDescent="0.25">
      <c r="A320" t="s">
        <v>266</v>
      </c>
      <c r="B320" t="s">
        <v>297</v>
      </c>
      <c r="C320">
        <v>13</v>
      </c>
      <c r="D320">
        <v>1</v>
      </c>
      <c r="E320">
        <f t="shared" si="17"/>
        <v>14</v>
      </c>
    </row>
    <row r="321" spans="1:5" x14ac:dyDescent="0.25">
      <c r="A321" t="s">
        <v>266</v>
      </c>
      <c r="B321" t="s">
        <v>298</v>
      </c>
      <c r="C321">
        <v>61</v>
      </c>
      <c r="D321">
        <v>15</v>
      </c>
      <c r="E321">
        <f t="shared" si="17"/>
        <v>76</v>
      </c>
    </row>
    <row r="322" spans="1:5" x14ac:dyDescent="0.25">
      <c r="A322" t="s">
        <v>266</v>
      </c>
      <c r="B322" t="s">
        <v>299</v>
      </c>
      <c r="C322">
        <v>150</v>
      </c>
      <c r="D322">
        <v>48</v>
      </c>
      <c r="E322">
        <f t="shared" si="17"/>
        <v>198</v>
      </c>
    </row>
    <row r="323" spans="1:5" x14ac:dyDescent="0.25">
      <c r="A323" t="s">
        <v>266</v>
      </c>
      <c r="B323" t="s">
        <v>300</v>
      </c>
      <c r="C323">
        <v>246</v>
      </c>
      <c r="D323">
        <v>72</v>
      </c>
      <c r="E323">
        <f t="shared" si="17"/>
        <v>318</v>
      </c>
    </row>
    <row r="324" spans="1:5" x14ac:dyDescent="0.25">
      <c r="A324" t="s">
        <v>266</v>
      </c>
      <c r="B324" t="s">
        <v>301</v>
      </c>
      <c r="C324">
        <v>42</v>
      </c>
      <c r="D324">
        <v>9</v>
      </c>
      <c r="E324">
        <f t="shared" si="17"/>
        <v>51</v>
      </c>
    </row>
    <row r="325" spans="1:5" x14ac:dyDescent="0.25">
      <c r="A325" t="s">
        <v>266</v>
      </c>
      <c r="B325" t="s">
        <v>302</v>
      </c>
      <c r="C325">
        <v>25</v>
      </c>
      <c r="D325">
        <v>5</v>
      </c>
      <c r="E325">
        <f t="shared" si="17"/>
        <v>30</v>
      </c>
    </row>
    <row r="326" spans="1:5" x14ac:dyDescent="0.25">
      <c r="A326" t="s">
        <v>266</v>
      </c>
      <c r="B326" t="s">
        <v>303</v>
      </c>
      <c r="C326">
        <v>7</v>
      </c>
      <c r="D326">
        <v>4</v>
      </c>
      <c r="E326">
        <f t="shared" si="17"/>
        <v>11</v>
      </c>
    </row>
    <row r="327" spans="1:5" x14ac:dyDescent="0.25">
      <c r="A327" t="s">
        <v>266</v>
      </c>
      <c r="B327" t="s">
        <v>304</v>
      </c>
      <c r="C327">
        <v>105</v>
      </c>
      <c r="D327">
        <v>31</v>
      </c>
      <c r="E327">
        <f t="shared" si="17"/>
        <v>136</v>
      </c>
    </row>
    <row r="328" spans="1:5" x14ac:dyDescent="0.25">
      <c r="A328" t="s">
        <v>266</v>
      </c>
      <c r="B328" t="s">
        <v>507</v>
      </c>
      <c r="C328">
        <v>119</v>
      </c>
      <c r="D328">
        <v>32</v>
      </c>
      <c r="E328">
        <f t="shared" si="17"/>
        <v>151</v>
      </c>
    </row>
    <row r="329" spans="1:5" x14ac:dyDescent="0.25">
      <c r="A329" t="s">
        <v>266</v>
      </c>
      <c r="B329" t="s">
        <v>508</v>
      </c>
      <c r="C329">
        <v>193</v>
      </c>
      <c r="D329">
        <v>40</v>
      </c>
      <c r="E329">
        <f t="shared" si="17"/>
        <v>233</v>
      </c>
    </row>
    <row r="330" spans="1:5" x14ac:dyDescent="0.25">
      <c r="A330" t="s">
        <v>266</v>
      </c>
      <c r="B330" t="s">
        <v>305</v>
      </c>
      <c r="C330">
        <v>27</v>
      </c>
      <c r="D330">
        <v>12</v>
      </c>
      <c r="E330">
        <f t="shared" si="17"/>
        <v>39</v>
      </c>
    </row>
    <row r="331" spans="1:5" x14ac:dyDescent="0.25">
      <c r="A331" t="s">
        <v>266</v>
      </c>
      <c r="B331" t="s">
        <v>306</v>
      </c>
      <c r="C331">
        <v>161</v>
      </c>
      <c r="D331">
        <v>55</v>
      </c>
      <c r="E331">
        <f t="shared" si="17"/>
        <v>216</v>
      </c>
    </row>
    <row r="332" spans="1:5" x14ac:dyDescent="0.25">
      <c r="A332" t="s">
        <v>266</v>
      </c>
      <c r="B332" t="s">
        <v>307</v>
      </c>
      <c r="C332">
        <v>167</v>
      </c>
      <c r="D332">
        <v>48</v>
      </c>
      <c r="E332">
        <f t="shared" si="17"/>
        <v>215</v>
      </c>
    </row>
    <row r="333" spans="1:5" x14ac:dyDescent="0.25">
      <c r="A333" t="s">
        <v>266</v>
      </c>
      <c r="B333" t="s">
        <v>509</v>
      </c>
      <c r="C333">
        <v>174</v>
      </c>
      <c r="D333">
        <v>37</v>
      </c>
      <c r="E333">
        <f t="shared" si="17"/>
        <v>211</v>
      </c>
    </row>
    <row r="334" spans="1:5" x14ac:dyDescent="0.25">
      <c r="A334" t="s">
        <v>266</v>
      </c>
      <c r="B334" t="s">
        <v>308</v>
      </c>
      <c r="C334">
        <v>113</v>
      </c>
      <c r="D334">
        <v>35</v>
      </c>
      <c r="E334">
        <f t="shared" si="17"/>
        <v>148</v>
      </c>
    </row>
    <row r="335" spans="1:5" x14ac:dyDescent="0.25">
      <c r="A335" t="s">
        <v>266</v>
      </c>
      <c r="B335" t="s">
        <v>309</v>
      </c>
      <c r="C335">
        <v>224</v>
      </c>
      <c r="D335">
        <v>49</v>
      </c>
      <c r="E335">
        <f t="shared" si="17"/>
        <v>273</v>
      </c>
    </row>
    <row r="336" spans="1:5" x14ac:dyDescent="0.25">
      <c r="A336" t="s">
        <v>266</v>
      </c>
      <c r="B336" t="s">
        <v>310</v>
      </c>
      <c r="C336">
        <v>22</v>
      </c>
      <c r="D336">
        <v>9</v>
      </c>
      <c r="E336">
        <f t="shared" si="17"/>
        <v>31</v>
      </c>
    </row>
    <row r="337" spans="1:5" x14ac:dyDescent="0.25">
      <c r="A337" t="s">
        <v>266</v>
      </c>
      <c r="B337" t="s">
        <v>311</v>
      </c>
      <c r="C337">
        <v>66</v>
      </c>
      <c r="D337">
        <v>19</v>
      </c>
      <c r="E337">
        <f t="shared" si="17"/>
        <v>85</v>
      </c>
    </row>
    <row r="338" spans="1:5" x14ac:dyDescent="0.25">
      <c r="A338" t="s">
        <v>266</v>
      </c>
      <c r="B338" t="s">
        <v>312</v>
      </c>
      <c r="C338">
        <v>2</v>
      </c>
      <c r="D338">
        <v>3</v>
      </c>
      <c r="E338">
        <f t="shared" si="17"/>
        <v>5</v>
      </c>
    </row>
    <row r="339" spans="1:5" x14ac:dyDescent="0.25">
      <c r="A339" t="s">
        <v>266</v>
      </c>
      <c r="B339" t="s">
        <v>313</v>
      </c>
      <c r="C339">
        <v>69</v>
      </c>
      <c r="D339">
        <v>23</v>
      </c>
      <c r="E339">
        <f t="shared" si="17"/>
        <v>92</v>
      </c>
    </row>
    <row r="340" spans="1:5" x14ac:dyDescent="0.25">
      <c r="A340" t="s">
        <v>266</v>
      </c>
      <c r="B340" t="s">
        <v>314</v>
      </c>
      <c r="C340">
        <v>11</v>
      </c>
      <c r="D340">
        <v>2</v>
      </c>
      <c r="E340">
        <f t="shared" si="17"/>
        <v>13</v>
      </c>
    </row>
    <row r="341" spans="1:5" x14ac:dyDescent="0.25">
      <c r="A341" t="s">
        <v>266</v>
      </c>
      <c r="B341" t="s">
        <v>315</v>
      </c>
      <c r="C341">
        <v>19</v>
      </c>
      <c r="D341">
        <v>13</v>
      </c>
      <c r="E341">
        <f t="shared" si="17"/>
        <v>32</v>
      </c>
    </row>
    <row r="342" spans="1:5" x14ac:dyDescent="0.25">
      <c r="A342" t="s">
        <v>266</v>
      </c>
      <c r="B342" t="s">
        <v>510</v>
      </c>
      <c r="C342">
        <v>51</v>
      </c>
      <c r="D342">
        <v>23</v>
      </c>
      <c r="E342">
        <f t="shared" si="17"/>
        <v>74</v>
      </c>
    </row>
    <row r="343" spans="1:5" x14ac:dyDescent="0.25">
      <c r="A343" t="s">
        <v>266</v>
      </c>
      <c r="B343" t="s">
        <v>316</v>
      </c>
      <c r="C343">
        <v>94</v>
      </c>
      <c r="D343">
        <v>23</v>
      </c>
      <c r="E343">
        <f t="shared" si="17"/>
        <v>117</v>
      </c>
    </row>
    <row r="344" spans="1:5" x14ac:dyDescent="0.25">
      <c r="A344" t="s">
        <v>266</v>
      </c>
      <c r="B344" t="s">
        <v>317</v>
      </c>
      <c r="C344">
        <v>108</v>
      </c>
      <c r="D344">
        <v>20</v>
      </c>
      <c r="E344">
        <f t="shared" si="17"/>
        <v>128</v>
      </c>
    </row>
    <row r="345" spans="1:5" x14ac:dyDescent="0.25">
      <c r="A345" t="s">
        <v>266</v>
      </c>
      <c r="B345" t="s">
        <v>511</v>
      </c>
      <c r="C345">
        <v>18</v>
      </c>
      <c r="D345">
        <v>5</v>
      </c>
      <c r="E345">
        <f t="shared" si="17"/>
        <v>23</v>
      </c>
    </row>
    <row r="346" spans="1:5" x14ac:dyDescent="0.25">
      <c r="A346" t="s">
        <v>266</v>
      </c>
      <c r="B346" t="s">
        <v>318</v>
      </c>
      <c r="C346">
        <v>21</v>
      </c>
      <c r="D346">
        <v>8</v>
      </c>
      <c r="E346">
        <f t="shared" si="17"/>
        <v>29</v>
      </c>
    </row>
    <row r="347" spans="1:5" x14ac:dyDescent="0.25">
      <c r="A347" t="s">
        <v>266</v>
      </c>
      <c r="B347" t="s">
        <v>319</v>
      </c>
      <c r="C347">
        <v>19</v>
      </c>
      <c r="D347">
        <v>2</v>
      </c>
      <c r="E347">
        <f t="shared" si="17"/>
        <v>21</v>
      </c>
    </row>
    <row r="348" spans="1:5" x14ac:dyDescent="0.25">
      <c r="B348" s="1" t="s">
        <v>484</v>
      </c>
      <c r="C348" s="1">
        <f>SUM(C289:C347)</f>
        <v>6875</v>
      </c>
      <c r="D348" s="1">
        <f t="shared" ref="D348:E348" si="18">SUM(D289:D347)</f>
        <v>1990</v>
      </c>
      <c r="E348" s="1">
        <f t="shared" si="18"/>
        <v>8865</v>
      </c>
    </row>
    <row r="349" spans="1:5" x14ac:dyDescent="0.25">
      <c r="B349" s="1"/>
      <c r="C349" s="1"/>
      <c r="D349" s="1"/>
      <c r="E349" s="1"/>
    </row>
    <row r="350" spans="1:5" x14ac:dyDescent="0.25">
      <c r="A350" t="s">
        <v>320</v>
      </c>
      <c r="B350" t="s">
        <v>321</v>
      </c>
      <c r="C350">
        <v>78</v>
      </c>
      <c r="D350">
        <v>26</v>
      </c>
      <c r="E350">
        <f>SUM(C350:D350)</f>
        <v>104</v>
      </c>
    </row>
    <row r="351" spans="1:5" x14ac:dyDescent="0.25">
      <c r="A351" t="s">
        <v>320</v>
      </c>
      <c r="B351" t="s">
        <v>323</v>
      </c>
      <c r="C351">
        <v>21</v>
      </c>
      <c r="D351">
        <v>3</v>
      </c>
      <c r="E351">
        <f t="shared" ref="E351:E367" si="19">SUM(C351:D351)</f>
        <v>24</v>
      </c>
    </row>
    <row r="352" spans="1:5" x14ac:dyDescent="0.25">
      <c r="A352" t="s">
        <v>320</v>
      </c>
      <c r="B352" t="s">
        <v>324</v>
      </c>
      <c r="C352">
        <v>20</v>
      </c>
      <c r="D352">
        <v>3</v>
      </c>
      <c r="E352">
        <f t="shared" si="19"/>
        <v>23</v>
      </c>
    </row>
    <row r="353" spans="1:5" x14ac:dyDescent="0.25">
      <c r="A353" t="s">
        <v>320</v>
      </c>
      <c r="B353" t="s">
        <v>325</v>
      </c>
      <c r="C353">
        <v>19</v>
      </c>
      <c r="D353">
        <v>2</v>
      </c>
      <c r="E353">
        <f t="shared" si="19"/>
        <v>21</v>
      </c>
    </row>
    <row r="354" spans="1:5" x14ac:dyDescent="0.25">
      <c r="A354" t="s">
        <v>320</v>
      </c>
      <c r="B354" t="s">
        <v>515</v>
      </c>
      <c r="C354">
        <v>74</v>
      </c>
      <c r="D354">
        <v>19</v>
      </c>
      <c r="E354">
        <f t="shared" si="19"/>
        <v>93</v>
      </c>
    </row>
    <row r="355" spans="1:5" x14ac:dyDescent="0.25">
      <c r="A355" t="s">
        <v>320</v>
      </c>
      <c r="B355" t="s">
        <v>326</v>
      </c>
      <c r="C355">
        <v>455</v>
      </c>
      <c r="D355">
        <v>151</v>
      </c>
      <c r="E355">
        <f t="shared" si="19"/>
        <v>606</v>
      </c>
    </row>
    <row r="356" spans="1:5" x14ac:dyDescent="0.25">
      <c r="A356" t="s">
        <v>320</v>
      </c>
      <c r="B356" t="s">
        <v>527</v>
      </c>
      <c r="C356">
        <v>163</v>
      </c>
      <c r="D356">
        <v>43</v>
      </c>
      <c r="E356">
        <f t="shared" si="19"/>
        <v>206</v>
      </c>
    </row>
    <row r="357" spans="1:5" x14ac:dyDescent="0.25">
      <c r="A357" t="s">
        <v>320</v>
      </c>
      <c r="B357" t="s">
        <v>512</v>
      </c>
      <c r="C357">
        <v>90</v>
      </c>
      <c r="D357">
        <v>17</v>
      </c>
      <c r="E357">
        <f t="shared" si="19"/>
        <v>107</v>
      </c>
    </row>
    <row r="358" spans="1:5" x14ac:dyDescent="0.25">
      <c r="A358" t="s">
        <v>320</v>
      </c>
      <c r="B358" t="s">
        <v>327</v>
      </c>
      <c r="C358">
        <v>14</v>
      </c>
      <c r="D358">
        <v>8</v>
      </c>
      <c r="E358">
        <f t="shared" si="19"/>
        <v>22</v>
      </c>
    </row>
    <row r="359" spans="1:5" x14ac:dyDescent="0.25">
      <c r="A359" t="s">
        <v>320</v>
      </c>
      <c r="B359" t="s">
        <v>328</v>
      </c>
      <c r="C359">
        <v>16</v>
      </c>
      <c r="D359">
        <v>2</v>
      </c>
      <c r="E359">
        <f t="shared" si="19"/>
        <v>18</v>
      </c>
    </row>
    <row r="360" spans="1:5" x14ac:dyDescent="0.25">
      <c r="A360" t="s">
        <v>320</v>
      </c>
      <c r="B360" t="s">
        <v>513</v>
      </c>
      <c r="C360">
        <v>100</v>
      </c>
      <c r="D360">
        <v>26</v>
      </c>
      <c r="E360">
        <f t="shared" si="19"/>
        <v>126</v>
      </c>
    </row>
    <row r="361" spans="1:5" x14ac:dyDescent="0.25">
      <c r="A361" t="s">
        <v>320</v>
      </c>
      <c r="B361" t="s">
        <v>514</v>
      </c>
      <c r="C361">
        <v>61</v>
      </c>
      <c r="D361">
        <v>19</v>
      </c>
      <c r="E361">
        <f t="shared" si="19"/>
        <v>80</v>
      </c>
    </row>
    <row r="362" spans="1:5" x14ac:dyDescent="0.25">
      <c r="A362" t="s">
        <v>320</v>
      </c>
      <c r="B362" t="s">
        <v>329</v>
      </c>
      <c r="C362">
        <v>55</v>
      </c>
      <c r="D362">
        <v>25</v>
      </c>
      <c r="E362">
        <f t="shared" si="19"/>
        <v>80</v>
      </c>
    </row>
    <row r="363" spans="1:5" x14ac:dyDescent="0.25">
      <c r="A363" t="s">
        <v>320</v>
      </c>
      <c r="B363" t="s">
        <v>330</v>
      </c>
      <c r="C363">
        <v>81</v>
      </c>
      <c r="D363">
        <v>22</v>
      </c>
      <c r="E363">
        <f t="shared" si="19"/>
        <v>103</v>
      </c>
    </row>
    <row r="364" spans="1:5" x14ac:dyDescent="0.25">
      <c r="A364" t="s">
        <v>320</v>
      </c>
      <c r="B364" t="s">
        <v>331</v>
      </c>
      <c r="C364">
        <v>61</v>
      </c>
      <c r="D364">
        <v>9</v>
      </c>
      <c r="E364">
        <f t="shared" si="19"/>
        <v>70</v>
      </c>
    </row>
    <row r="365" spans="1:5" x14ac:dyDescent="0.25">
      <c r="A365" t="s">
        <v>320</v>
      </c>
      <c r="B365" t="s">
        <v>332</v>
      </c>
      <c r="C365">
        <v>25</v>
      </c>
      <c r="D365">
        <v>0</v>
      </c>
      <c r="E365">
        <f t="shared" si="19"/>
        <v>25</v>
      </c>
    </row>
    <row r="366" spans="1:5" x14ac:dyDescent="0.25">
      <c r="A366" t="s">
        <v>320</v>
      </c>
      <c r="B366" t="s">
        <v>333</v>
      </c>
      <c r="C366">
        <v>9</v>
      </c>
      <c r="D366">
        <v>3</v>
      </c>
      <c r="E366">
        <f t="shared" si="19"/>
        <v>12</v>
      </c>
    </row>
    <row r="367" spans="1:5" x14ac:dyDescent="0.25">
      <c r="A367" t="s">
        <v>320</v>
      </c>
      <c r="B367" t="s">
        <v>334</v>
      </c>
      <c r="C367">
        <v>14</v>
      </c>
      <c r="D367">
        <v>8</v>
      </c>
      <c r="E367">
        <f t="shared" si="19"/>
        <v>22</v>
      </c>
    </row>
    <row r="368" spans="1:5" x14ac:dyDescent="0.25">
      <c r="B368" s="1" t="s">
        <v>485</v>
      </c>
      <c r="C368" s="1">
        <f>SUM(C350:C367)</f>
        <v>1356</v>
      </c>
      <c r="D368" s="1">
        <f>SUM(D350:D367)</f>
        <v>386</v>
      </c>
      <c r="E368" s="1">
        <f>SUM(E350:E367)</f>
        <v>1742</v>
      </c>
    </row>
    <row r="369" spans="1:5" x14ac:dyDescent="0.25">
      <c r="B369" s="1"/>
      <c r="C369" s="1"/>
      <c r="D369" s="1"/>
      <c r="E369" s="1"/>
    </row>
    <row r="370" spans="1:5" x14ac:dyDescent="0.25">
      <c r="A370" t="s">
        <v>335</v>
      </c>
      <c r="B370" t="s">
        <v>336</v>
      </c>
      <c r="C370">
        <v>14</v>
      </c>
      <c r="D370">
        <v>5</v>
      </c>
      <c r="E370">
        <f>SUM(C370:D370)</f>
        <v>19</v>
      </c>
    </row>
    <row r="371" spans="1:5" x14ac:dyDescent="0.25">
      <c r="A371" t="s">
        <v>335</v>
      </c>
      <c r="B371" t="s">
        <v>337</v>
      </c>
      <c r="C371">
        <v>333</v>
      </c>
      <c r="D371">
        <v>90</v>
      </c>
      <c r="E371">
        <f t="shared" ref="E371:E434" si="20">SUM(C371:D371)</f>
        <v>423</v>
      </c>
    </row>
    <row r="372" spans="1:5" x14ac:dyDescent="0.25">
      <c r="A372" t="s">
        <v>335</v>
      </c>
      <c r="B372" t="s">
        <v>338</v>
      </c>
      <c r="C372">
        <v>203</v>
      </c>
      <c r="D372">
        <v>45</v>
      </c>
      <c r="E372">
        <f t="shared" si="20"/>
        <v>248</v>
      </c>
    </row>
    <row r="373" spans="1:5" x14ac:dyDescent="0.25">
      <c r="A373" t="s">
        <v>335</v>
      </c>
      <c r="B373" t="s">
        <v>339</v>
      </c>
      <c r="C373">
        <v>143</v>
      </c>
      <c r="D373">
        <v>24</v>
      </c>
      <c r="E373">
        <f t="shared" si="20"/>
        <v>167</v>
      </c>
    </row>
    <row r="374" spans="1:5" x14ac:dyDescent="0.25">
      <c r="A374" t="s">
        <v>335</v>
      </c>
      <c r="B374" t="s">
        <v>340</v>
      </c>
      <c r="C374">
        <v>101</v>
      </c>
      <c r="D374">
        <v>29</v>
      </c>
      <c r="E374">
        <f t="shared" si="20"/>
        <v>130</v>
      </c>
    </row>
    <row r="375" spans="1:5" x14ac:dyDescent="0.25">
      <c r="A375" t="s">
        <v>335</v>
      </c>
      <c r="B375" t="s">
        <v>341</v>
      </c>
      <c r="C375">
        <v>99</v>
      </c>
      <c r="D375">
        <v>28</v>
      </c>
      <c r="E375">
        <f t="shared" si="20"/>
        <v>127</v>
      </c>
    </row>
    <row r="376" spans="1:5" x14ac:dyDescent="0.25">
      <c r="A376" t="s">
        <v>335</v>
      </c>
      <c r="B376" t="s">
        <v>342</v>
      </c>
      <c r="C376">
        <v>227</v>
      </c>
      <c r="D376">
        <v>45</v>
      </c>
      <c r="E376">
        <f t="shared" si="20"/>
        <v>272</v>
      </c>
    </row>
    <row r="377" spans="1:5" x14ac:dyDescent="0.25">
      <c r="A377" t="s">
        <v>335</v>
      </c>
      <c r="B377" t="s">
        <v>343</v>
      </c>
      <c r="C377">
        <v>304</v>
      </c>
      <c r="D377">
        <v>53</v>
      </c>
      <c r="E377">
        <f t="shared" si="20"/>
        <v>357</v>
      </c>
    </row>
    <row r="378" spans="1:5" x14ac:dyDescent="0.25">
      <c r="A378" t="s">
        <v>335</v>
      </c>
      <c r="B378" t="s">
        <v>344</v>
      </c>
      <c r="C378">
        <v>92</v>
      </c>
      <c r="D378">
        <v>16</v>
      </c>
      <c r="E378">
        <f t="shared" si="20"/>
        <v>108</v>
      </c>
    </row>
    <row r="379" spans="1:5" x14ac:dyDescent="0.25">
      <c r="A379" t="s">
        <v>335</v>
      </c>
      <c r="B379" t="s">
        <v>345</v>
      </c>
      <c r="C379">
        <v>130</v>
      </c>
      <c r="D379">
        <v>24</v>
      </c>
      <c r="E379">
        <f t="shared" si="20"/>
        <v>154</v>
      </c>
    </row>
    <row r="380" spans="1:5" x14ac:dyDescent="0.25">
      <c r="B380" s="1" t="s">
        <v>486</v>
      </c>
      <c r="C380" s="1">
        <f>SUM(C370:C379)</f>
        <v>1646</v>
      </c>
      <c r="D380" s="1">
        <f t="shared" ref="D380" si="21">SUM(D370:D379)</f>
        <v>359</v>
      </c>
      <c r="E380">
        <f t="shared" si="20"/>
        <v>2005</v>
      </c>
    </row>
    <row r="381" spans="1:5" x14ac:dyDescent="0.25">
      <c r="B381" s="1"/>
      <c r="C381" s="1"/>
      <c r="D381" s="1"/>
      <c r="E381">
        <f t="shared" si="20"/>
        <v>0</v>
      </c>
    </row>
    <row r="382" spans="1:5" x14ac:dyDescent="0.25">
      <c r="A382" t="s">
        <v>346</v>
      </c>
      <c r="B382" t="s">
        <v>322</v>
      </c>
      <c r="C382">
        <v>105</v>
      </c>
      <c r="D382">
        <v>29</v>
      </c>
      <c r="E382">
        <f t="shared" si="20"/>
        <v>134</v>
      </c>
    </row>
    <row r="383" spans="1:5" x14ac:dyDescent="0.25">
      <c r="A383" t="s">
        <v>346</v>
      </c>
      <c r="B383" t="s">
        <v>347</v>
      </c>
      <c r="C383">
        <v>24</v>
      </c>
      <c r="D383">
        <v>9</v>
      </c>
      <c r="E383">
        <f t="shared" si="20"/>
        <v>33</v>
      </c>
    </row>
    <row r="384" spans="1:5" x14ac:dyDescent="0.25">
      <c r="A384" t="s">
        <v>346</v>
      </c>
      <c r="B384" t="s">
        <v>348</v>
      </c>
      <c r="C384">
        <v>43</v>
      </c>
      <c r="D384">
        <v>12</v>
      </c>
      <c r="E384">
        <f t="shared" si="20"/>
        <v>55</v>
      </c>
    </row>
    <row r="385" spans="1:5" x14ac:dyDescent="0.25">
      <c r="A385" t="s">
        <v>346</v>
      </c>
      <c r="B385" t="s">
        <v>349</v>
      </c>
      <c r="C385">
        <v>4</v>
      </c>
      <c r="D385">
        <v>0</v>
      </c>
      <c r="E385">
        <f t="shared" si="20"/>
        <v>4</v>
      </c>
    </row>
    <row r="386" spans="1:5" x14ac:dyDescent="0.25">
      <c r="A386" t="s">
        <v>346</v>
      </c>
      <c r="B386" t="s">
        <v>350</v>
      </c>
      <c r="C386">
        <v>37</v>
      </c>
      <c r="D386">
        <v>13</v>
      </c>
      <c r="E386">
        <f t="shared" si="20"/>
        <v>50</v>
      </c>
    </row>
    <row r="387" spans="1:5" x14ac:dyDescent="0.25">
      <c r="A387" t="s">
        <v>346</v>
      </c>
      <c r="B387" t="s">
        <v>351</v>
      </c>
      <c r="C387">
        <v>106</v>
      </c>
      <c r="D387">
        <v>29</v>
      </c>
      <c r="E387">
        <f t="shared" si="20"/>
        <v>135</v>
      </c>
    </row>
    <row r="388" spans="1:5" x14ac:dyDescent="0.25">
      <c r="A388" t="s">
        <v>346</v>
      </c>
      <c r="B388" t="s">
        <v>352</v>
      </c>
      <c r="C388">
        <v>8</v>
      </c>
      <c r="D388">
        <v>4</v>
      </c>
      <c r="E388">
        <f t="shared" si="20"/>
        <v>12</v>
      </c>
    </row>
    <row r="389" spans="1:5" x14ac:dyDescent="0.25">
      <c r="A389" t="s">
        <v>346</v>
      </c>
      <c r="B389" t="s">
        <v>353</v>
      </c>
      <c r="C389">
        <v>54</v>
      </c>
      <c r="D389">
        <v>17</v>
      </c>
      <c r="E389">
        <f t="shared" si="20"/>
        <v>71</v>
      </c>
    </row>
    <row r="390" spans="1:5" x14ac:dyDescent="0.25">
      <c r="A390" t="s">
        <v>346</v>
      </c>
      <c r="B390" t="s">
        <v>354</v>
      </c>
      <c r="C390">
        <v>5</v>
      </c>
      <c r="D390">
        <v>0</v>
      </c>
      <c r="E390">
        <f t="shared" si="20"/>
        <v>5</v>
      </c>
    </row>
    <row r="391" spans="1:5" x14ac:dyDescent="0.25">
      <c r="A391" t="s">
        <v>346</v>
      </c>
      <c r="B391" t="s">
        <v>355</v>
      </c>
      <c r="C391">
        <v>29</v>
      </c>
      <c r="D391">
        <v>9</v>
      </c>
      <c r="E391">
        <f t="shared" si="20"/>
        <v>38</v>
      </c>
    </row>
    <row r="392" spans="1:5" x14ac:dyDescent="0.25">
      <c r="A392" t="s">
        <v>346</v>
      </c>
      <c r="B392" t="s">
        <v>356</v>
      </c>
      <c r="C392">
        <v>75</v>
      </c>
      <c r="D392">
        <v>17</v>
      </c>
      <c r="E392">
        <f t="shared" si="20"/>
        <v>92</v>
      </c>
    </row>
    <row r="393" spans="1:5" x14ac:dyDescent="0.25">
      <c r="A393" t="s">
        <v>346</v>
      </c>
      <c r="B393" t="s">
        <v>357</v>
      </c>
      <c r="C393">
        <v>247</v>
      </c>
      <c r="D393">
        <v>61</v>
      </c>
      <c r="E393">
        <f t="shared" si="20"/>
        <v>308</v>
      </c>
    </row>
    <row r="394" spans="1:5" x14ac:dyDescent="0.25">
      <c r="A394" t="s">
        <v>346</v>
      </c>
      <c r="B394" t="s">
        <v>358</v>
      </c>
      <c r="C394">
        <v>44</v>
      </c>
      <c r="D394">
        <v>8</v>
      </c>
      <c r="E394">
        <f t="shared" si="20"/>
        <v>52</v>
      </c>
    </row>
    <row r="395" spans="1:5" x14ac:dyDescent="0.25">
      <c r="A395" t="s">
        <v>346</v>
      </c>
      <c r="B395" t="s">
        <v>359</v>
      </c>
      <c r="C395">
        <v>94</v>
      </c>
      <c r="D395">
        <v>25</v>
      </c>
      <c r="E395">
        <f t="shared" si="20"/>
        <v>119</v>
      </c>
    </row>
    <row r="396" spans="1:5" x14ac:dyDescent="0.25">
      <c r="A396" t="s">
        <v>346</v>
      </c>
      <c r="B396" t="s">
        <v>516</v>
      </c>
      <c r="C396">
        <v>10</v>
      </c>
      <c r="D396">
        <v>2</v>
      </c>
      <c r="E396">
        <f t="shared" si="20"/>
        <v>12</v>
      </c>
    </row>
    <row r="397" spans="1:5" x14ac:dyDescent="0.25">
      <c r="A397" t="s">
        <v>346</v>
      </c>
      <c r="B397" t="s">
        <v>517</v>
      </c>
      <c r="C397">
        <v>48</v>
      </c>
      <c r="D397">
        <v>16</v>
      </c>
      <c r="E397">
        <f t="shared" si="20"/>
        <v>64</v>
      </c>
    </row>
    <row r="398" spans="1:5" x14ac:dyDescent="0.25">
      <c r="A398" t="s">
        <v>346</v>
      </c>
      <c r="B398" t="s">
        <v>360</v>
      </c>
      <c r="C398">
        <v>251</v>
      </c>
      <c r="D398">
        <v>61</v>
      </c>
      <c r="E398">
        <f t="shared" si="20"/>
        <v>312</v>
      </c>
    </row>
    <row r="399" spans="1:5" x14ac:dyDescent="0.25">
      <c r="A399" t="s">
        <v>346</v>
      </c>
      <c r="B399" t="s">
        <v>361</v>
      </c>
      <c r="C399">
        <v>53</v>
      </c>
      <c r="D399">
        <v>11</v>
      </c>
      <c r="E399">
        <f t="shared" si="20"/>
        <v>64</v>
      </c>
    </row>
    <row r="400" spans="1:5" x14ac:dyDescent="0.25">
      <c r="A400" t="s">
        <v>346</v>
      </c>
      <c r="B400" t="s">
        <v>362</v>
      </c>
      <c r="C400">
        <v>22</v>
      </c>
      <c r="D400">
        <v>2</v>
      </c>
      <c r="E400">
        <f t="shared" si="20"/>
        <v>24</v>
      </c>
    </row>
    <row r="401" spans="1:5" x14ac:dyDescent="0.25">
      <c r="A401" t="s">
        <v>346</v>
      </c>
      <c r="B401" t="s">
        <v>363</v>
      </c>
      <c r="C401">
        <v>23</v>
      </c>
      <c r="D401">
        <v>7</v>
      </c>
      <c r="E401">
        <f t="shared" si="20"/>
        <v>30</v>
      </c>
    </row>
    <row r="402" spans="1:5" x14ac:dyDescent="0.25">
      <c r="A402" t="s">
        <v>346</v>
      </c>
      <c r="B402" t="s">
        <v>364</v>
      </c>
      <c r="C402">
        <v>35</v>
      </c>
      <c r="D402">
        <v>7</v>
      </c>
      <c r="E402">
        <f t="shared" si="20"/>
        <v>42</v>
      </c>
    </row>
    <row r="403" spans="1:5" x14ac:dyDescent="0.25">
      <c r="A403" t="s">
        <v>346</v>
      </c>
      <c r="B403" t="s">
        <v>365</v>
      </c>
      <c r="C403">
        <v>121</v>
      </c>
      <c r="D403">
        <v>24</v>
      </c>
      <c r="E403">
        <f t="shared" si="20"/>
        <v>145</v>
      </c>
    </row>
    <row r="404" spans="1:5" x14ac:dyDescent="0.25">
      <c r="A404" t="s">
        <v>346</v>
      </c>
      <c r="B404" t="s">
        <v>366</v>
      </c>
      <c r="C404">
        <v>113</v>
      </c>
      <c r="D404">
        <v>32</v>
      </c>
      <c r="E404">
        <f t="shared" si="20"/>
        <v>145</v>
      </c>
    </row>
    <row r="405" spans="1:5" x14ac:dyDescent="0.25">
      <c r="A405" t="s">
        <v>346</v>
      </c>
      <c r="B405" t="s">
        <v>367</v>
      </c>
      <c r="C405">
        <v>136</v>
      </c>
      <c r="D405">
        <v>25</v>
      </c>
      <c r="E405">
        <f t="shared" si="20"/>
        <v>161</v>
      </c>
    </row>
    <row r="406" spans="1:5" x14ac:dyDescent="0.25">
      <c r="A406" t="s">
        <v>346</v>
      </c>
      <c r="B406" t="s">
        <v>368</v>
      </c>
      <c r="C406">
        <v>9</v>
      </c>
      <c r="D406">
        <v>0</v>
      </c>
      <c r="E406">
        <f t="shared" si="20"/>
        <v>9</v>
      </c>
    </row>
    <row r="407" spans="1:5" x14ac:dyDescent="0.25">
      <c r="A407" t="s">
        <v>346</v>
      </c>
      <c r="B407" t="s">
        <v>369</v>
      </c>
      <c r="C407">
        <v>41</v>
      </c>
      <c r="D407">
        <v>4</v>
      </c>
      <c r="E407">
        <f t="shared" si="20"/>
        <v>45</v>
      </c>
    </row>
    <row r="408" spans="1:5" x14ac:dyDescent="0.25">
      <c r="A408" t="s">
        <v>346</v>
      </c>
      <c r="B408" t="s">
        <v>370</v>
      </c>
      <c r="C408">
        <v>107</v>
      </c>
      <c r="D408">
        <v>22</v>
      </c>
      <c r="E408">
        <f t="shared" si="20"/>
        <v>129</v>
      </c>
    </row>
    <row r="409" spans="1:5" x14ac:dyDescent="0.25">
      <c r="A409" t="s">
        <v>346</v>
      </c>
      <c r="B409" t="s">
        <v>371</v>
      </c>
      <c r="C409">
        <v>399</v>
      </c>
      <c r="D409">
        <v>108</v>
      </c>
      <c r="E409">
        <f t="shared" si="20"/>
        <v>507</v>
      </c>
    </row>
    <row r="410" spans="1:5" x14ac:dyDescent="0.25">
      <c r="A410" t="s">
        <v>346</v>
      </c>
      <c r="B410" t="s">
        <v>372</v>
      </c>
      <c r="C410">
        <v>26</v>
      </c>
      <c r="D410">
        <v>13</v>
      </c>
      <c r="E410">
        <f t="shared" si="20"/>
        <v>39</v>
      </c>
    </row>
    <row r="411" spans="1:5" x14ac:dyDescent="0.25">
      <c r="A411" t="s">
        <v>346</v>
      </c>
      <c r="B411" t="s">
        <v>373</v>
      </c>
      <c r="C411">
        <v>49</v>
      </c>
      <c r="D411">
        <v>19</v>
      </c>
      <c r="E411">
        <f t="shared" si="20"/>
        <v>68</v>
      </c>
    </row>
    <row r="412" spans="1:5" x14ac:dyDescent="0.25">
      <c r="A412" t="s">
        <v>346</v>
      </c>
      <c r="B412" t="s">
        <v>374</v>
      </c>
      <c r="C412">
        <v>22</v>
      </c>
      <c r="D412">
        <v>9</v>
      </c>
      <c r="E412">
        <f t="shared" si="20"/>
        <v>31</v>
      </c>
    </row>
    <row r="413" spans="1:5" x14ac:dyDescent="0.25">
      <c r="A413" t="s">
        <v>346</v>
      </c>
      <c r="B413" t="s">
        <v>375</v>
      </c>
      <c r="C413">
        <v>5</v>
      </c>
      <c r="D413">
        <v>1</v>
      </c>
      <c r="E413">
        <f t="shared" si="20"/>
        <v>6</v>
      </c>
    </row>
    <row r="414" spans="1:5" x14ac:dyDescent="0.25">
      <c r="A414" t="s">
        <v>346</v>
      </c>
      <c r="B414" t="s">
        <v>376</v>
      </c>
      <c r="C414">
        <v>5</v>
      </c>
      <c r="D414">
        <v>3</v>
      </c>
      <c r="E414">
        <f t="shared" si="20"/>
        <v>8</v>
      </c>
    </row>
    <row r="415" spans="1:5" x14ac:dyDescent="0.25">
      <c r="B415" s="1" t="s">
        <v>487</v>
      </c>
      <c r="C415" s="1">
        <f>SUM(C382:C414)</f>
        <v>2350</v>
      </c>
      <c r="D415" s="1">
        <f t="shared" ref="D415" si="22">SUM(D382:D414)</f>
        <v>599</v>
      </c>
      <c r="E415">
        <f t="shared" si="20"/>
        <v>2949</v>
      </c>
    </row>
    <row r="416" spans="1:5" x14ac:dyDescent="0.25">
      <c r="B416" s="1"/>
      <c r="C416" s="1"/>
      <c r="D416" s="1"/>
      <c r="E416">
        <f t="shared" si="20"/>
        <v>0</v>
      </c>
    </row>
    <row r="417" spans="1:5" x14ac:dyDescent="0.25">
      <c r="A417" t="s">
        <v>377</v>
      </c>
      <c r="B417" t="s">
        <v>378</v>
      </c>
      <c r="C417">
        <v>153</v>
      </c>
      <c r="D417">
        <v>57</v>
      </c>
      <c r="E417">
        <f t="shared" si="20"/>
        <v>210</v>
      </c>
    </row>
    <row r="418" spans="1:5" x14ac:dyDescent="0.25">
      <c r="A418" t="s">
        <v>377</v>
      </c>
      <c r="B418" t="s">
        <v>379</v>
      </c>
      <c r="C418">
        <v>47</v>
      </c>
      <c r="D418">
        <v>14</v>
      </c>
      <c r="E418">
        <f t="shared" si="20"/>
        <v>61</v>
      </c>
    </row>
    <row r="419" spans="1:5" x14ac:dyDescent="0.25">
      <c r="A419" t="s">
        <v>377</v>
      </c>
      <c r="B419" t="s">
        <v>380</v>
      </c>
      <c r="C419">
        <v>67</v>
      </c>
      <c r="D419">
        <v>21</v>
      </c>
      <c r="E419">
        <f t="shared" si="20"/>
        <v>88</v>
      </c>
    </row>
    <row r="420" spans="1:5" x14ac:dyDescent="0.25">
      <c r="A420" t="s">
        <v>377</v>
      </c>
      <c r="B420" t="s">
        <v>381</v>
      </c>
      <c r="C420">
        <v>56</v>
      </c>
      <c r="D420">
        <v>18</v>
      </c>
      <c r="E420">
        <f t="shared" si="20"/>
        <v>74</v>
      </c>
    </row>
    <row r="421" spans="1:5" x14ac:dyDescent="0.25">
      <c r="A421" t="s">
        <v>377</v>
      </c>
      <c r="B421" t="s">
        <v>382</v>
      </c>
      <c r="C421">
        <v>54</v>
      </c>
      <c r="D421">
        <v>17</v>
      </c>
      <c r="E421">
        <f t="shared" si="20"/>
        <v>71</v>
      </c>
    </row>
    <row r="422" spans="1:5" x14ac:dyDescent="0.25">
      <c r="A422" t="s">
        <v>377</v>
      </c>
      <c r="B422" t="s">
        <v>383</v>
      </c>
      <c r="C422">
        <v>37</v>
      </c>
      <c r="D422">
        <v>26</v>
      </c>
      <c r="E422">
        <f t="shared" si="20"/>
        <v>63</v>
      </c>
    </row>
    <row r="423" spans="1:5" x14ac:dyDescent="0.25">
      <c r="A423" t="s">
        <v>377</v>
      </c>
      <c r="B423" t="s">
        <v>384</v>
      </c>
      <c r="C423">
        <v>16</v>
      </c>
      <c r="D423">
        <v>4</v>
      </c>
      <c r="E423">
        <f t="shared" si="20"/>
        <v>20</v>
      </c>
    </row>
    <row r="424" spans="1:5" x14ac:dyDescent="0.25">
      <c r="A424" t="s">
        <v>377</v>
      </c>
      <c r="B424" t="s">
        <v>385</v>
      </c>
      <c r="C424">
        <v>34</v>
      </c>
      <c r="D424">
        <v>9</v>
      </c>
      <c r="E424">
        <f t="shared" si="20"/>
        <v>43</v>
      </c>
    </row>
    <row r="425" spans="1:5" x14ac:dyDescent="0.25">
      <c r="A425" t="s">
        <v>377</v>
      </c>
      <c r="B425" t="s">
        <v>386</v>
      </c>
      <c r="C425">
        <v>58</v>
      </c>
      <c r="D425">
        <v>22</v>
      </c>
      <c r="E425">
        <f t="shared" si="20"/>
        <v>80</v>
      </c>
    </row>
    <row r="426" spans="1:5" x14ac:dyDescent="0.25">
      <c r="A426" t="s">
        <v>377</v>
      </c>
      <c r="B426" t="s">
        <v>387</v>
      </c>
      <c r="C426">
        <v>37</v>
      </c>
      <c r="D426">
        <v>14</v>
      </c>
      <c r="E426">
        <f t="shared" si="20"/>
        <v>51</v>
      </c>
    </row>
    <row r="427" spans="1:5" x14ac:dyDescent="0.25">
      <c r="A427" t="s">
        <v>377</v>
      </c>
      <c r="B427" t="s">
        <v>388</v>
      </c>
      <c r="C427">
        <v>139</v>
      </c>
      <c r="D427">
        <v>46</v>
      </c>
      <c r="E427">
        <f t="shared" si="20"/>
        <v>185</v>
      </c>
    </row>
    <row r="428" spans="1:5" x14ac:dyDescent="0.25">
      <c r="A428" t="s">
        <v>377</v>
      </c>
      <c r="B428" t="s">
        <v>389</v>
      </c>
      <c r="C428">
        <v>36</v>
      </c>
      <c r="D428">
        <v>19</v>
      </c>
      <c r="E428">
        <f t="shared" si="20"/>
        <v>55</v>
      </c>
    </row>
    <row r="429" spans="1:5" x14ac:dyDescent="0.25">
      <c r="A429" t="s">
        <v>377</v>
      </c>
      <c r="B429" t="s">
        <v>390</v>
      </c>
      <c r="C429">
        <v>36</v>
      </c>
      <c r="D429">
        <v>20</v>
      </c>
      <c r="E429">
        <f t="shared" si="20"/>
        <v>56</v>
      </c>
    </row>
    <row r="430" spans="1:5" x14ac:dyDescent="0.25">
      <c r="A430" t="s">
        <v>377</v>
      </c>
      <c r="B430" t="s">
        <v>391</v>
      </c>
      <c r="C430">
        <v>60</v>
      </c>
      <c r="D430">
        <v>17</v>
      </c>
      <c r="E430">
        <f t="shared" si="20"/>
        <v>77</v>
      </c>
    </row>
    <row r="431" spans="1:5" x14ac:dyDescent="0.25">
      <c r="A431" t="s">
        <v>377</v>
      </c>
      <c r="B431" t="s">
        <v>392</v>
      </c>
      <c r="C431">
        <v>72</v>
      </c>
      <c r="D431">
        <v>18</v>
      </c>
      <c r="E431">
        <f t="shared" si="20"/>
        <v>90</v>
      </c>
    </row>
    <row r="432" spans="1:5" x14ac:dyDescent="0.25">
      <c r="A432" t="s">
        <v>377</v>
      </c>
      <c r="B432" t="s">
        <v>393</v>
      </c>
      <c r="C432">
        <v>93</v>
      </c>
      <c r="D432">
        <v>22</v>
      </c>
      <c r="E432">
        <f t="shared" si="20"/>
        <v>115</v>
      </c>
    </row>
    <row r="433" spans="1:5" x14ac:dyDescent="0.25">
      <c r="A433" t="s">
        <v>377</v>
      </c>
      <c r="B433" t="s">
        <v>394</v>
      </c>
      <c r="C433">
        <v>39</v>
      </c>
      <c r="D433">
        <v>6</v>
      </c>
      <c r="E433">
        <f t="shared" si="20"/>
        <v>45</v>
      </c>
    </row>
    <row r="434" spans="1:5" x14ac:dyDescent="0.25">
      <c r="A434" t="s">
        <v>377</v>
      </c>
      <c r="B434" t="s">
        <v>395</v>
      </c>
      <c r="C434">
        <v>70</v>
      </c>
      <c r="D434">
        <v>18</v>
      </c>
      <c r="E434">
        <f t="shared" si="20"/>
        <v>88</v>
      </c>
    </row>
    <row r="435" spans="1:5" x14ac:dyDescent="0.25">
      <c r="A435" t="s">
        <v>377</v>
      </c>
      <c r="B435" t="s">
        <v>396</v>
      </c>
      <c r="C435">
        <v>114</v>
      </c>
      <c r="D435">
        <v>31</v>
      </c>
      <c r="E435">
        <f t="shared" ref="E435:E489" si="23">SUM(C435:D435)</f>
        <v>145</v>
      </c>
    </row>
    <row r="436" spans="1:5" x14ac:dyDescent="0.25">
      <c r="A436" t="s">
        <v>377</v>
      </c>
      <c r="B436" t="s">
        <v>397</v>
      </c>
      <c r="C436">
        <v>126</v>
      </c>
      <c r="D436">
        <v>40</v>
      </c>
      <c r="E436">
        <f t="shared" si="23"/>
        <v>166</v>
      </c>
    </row>
    <row r="437" spans="1:5" x14ac:dyDescent="0.25">
      <c r="A437" t="s">
        <v>377</v>
      </c>
      <c r="B437" t="s">
        <v>398</v>
      </c>
      <c r="C437">
        <v>66</v>
      </c>
      <c r="D437">
        <v>14</v>
      </c>
      <c r="E437">
        <f t="shared" si="23"/>
        <v>80</v>
      </c>
    </row>
    <row r="438" spans="1:5" x14ac:dyDescent="0.25">
      <c r="A438" t="s">
        <v>377</v>
      </c>
      <c r="B438" t="s">
        <v>399</v>
      </c>
      <c r="C438">
        <v>36</v>
      </c>
      <c r="D438">
        <v>15</v>
      </c>
      <c r="E438">
        <f t="shared" si="23"/>
        <v>51</v>
      </c>
    </row>
    <row r="439" spans="1:5" x14ac:dyDescent="0.25">
      <c r="A439" t="s">
        <v>377</v>
      </c>
      <c r="B439" t="s">
        <v>400</v>
      </c>
      <c r="C439">
        <v>57</v>
      </c>
      <c r="D439">
        <v>10</v>
      </c>
      <c r="E439">
        <f t="shared" si="23"/>
        <v>67</v>
      </c>
    </row>
    <row r="440" spans="1:5" x14ac:dyDescent="0.25">
      <c r="A440" t="s">
        <v>377</v>
      </c>
      <c r="B440" t="s">
        <v>401</v>
      </c>
      <c r="C440">
        <v>83</v>
      </c>
      <c r="D440">
        <v>20</v>
      </c>
      <c r="E440">
        <f t="shared" si="23"/>
        <v>103</v>
      </c>
    </row>
    <row r="441" spans="1:5" x14ac:dyDescent="0.25">
      <c r="A441" t="s">
        <v>377</v>
      </c>
      <c r="B441" t="s">
        <v>402</v>
      </c>
      <c r="C441">
        <v>45</v>
      </c>
      <c r="D441">
        <v>13</v>
      </c>
      <c r="E441">
        <f t="shared" si="23"/>
        <v>58</v>
      </c>
    </row>
    <row r="442" spans="1:5" x14ac:dyDescent="0.25">
      <c r="A442" t="s">
        <v>377</v>
      </c>
      <c r="B442" t="s">
        <v>403</v>
      </c>
      <c r="C442">
        <v>251</v>
      </c>
      <c r="D442">
        <v>102</v>
      </c>
      <c r="E442">
        <f t="shared" si="23"/>
        <v>353</v>
      </c>
    </row>
    <row r="443" spans="1:5" x14ac:dyDescent="0.25">
      <c r="B443" s="1" t="s">
        <v>488</v>
      </c>
      <c r="C443" s="1">
        <f>SUM(C417:C442)</f>
        <v>1882</v>
      </c>
      <c r="D443" s="1">
        <f t="shared" ref="D443" si="24">SUM(D417:D442)</f>
        <v>613</v>
      </c>
      <c r="E443" s="1">
        <f t="shared" si="23"/>
        <v>2495</v>
      </c>
    </row>
    <row r="444" spans="1:5" x14ac:dyDescent="0.25">
      <c r="B444" s="1"/>
      <c r="C444" s="1"/>
      <c r="D444" s="1"/>
    </row>
    <row r="445" spans="1:5" x14ac:dyDescent="0.25">
      <c r="A445" t="s">
        <v>404</v>
      </c>
      <c r="B445" t="s">
        <v>405</v>
      </c>
      <c r="C445">
        <v>94</v>
      </c>
      <c r="D445">
        <v>13</v>
      </c>
      <c r="E445">
        <f t="shared" si="23"/>
        <v>107</v>
      </c>
    </row>
    <row r="446" spans="1:5" x14ac:dyDescent="0.25">
      <c r="A446" t="s">
        <v>404</v>
      </c>
      <c r="B446" t="s">
        <v>406</v>
      </c>
      <c r="C446">
        <v>31</v>
      </c>
      <c r="D446">
        <v>14</v>
      </c>
      <c r="E446">
        <f t="shared" si="23"/>
        <v>45</v>
      </c>
    </row>
    <row r="447" spans="1:5" x14ac:dyDescent="0.25">
      <c r="A447" t="s">
        <v>404</v>
      </c>
      <c r="B447" t="s">
        <v>407</v>
      </c>
      <c r="C447">
        <v>55</v>
      </c>
      <c r="D447">
        <v>17</v>
      </c>
      <c r="E447">
        <f t="shared" si="23"/>
        <v>72</v>
      </c>
    </row>
    <row r="448" spans="1:5" x14ac:dyDescent="0.25">
      <c r="A448" t="s">
        <v>404</v>
      </c>
      <c r="B448" t="s">
        <v>408</v>
      </c>
      <c r="C448">
        <v>16</v>
      </c>
      <c r="D448">
        <v>4</v>
      </c>
      <c r="E448">
        <f t="shared" si="23"/>
        <v>20</v>
      </c>
    </row>
    <row r="449" spans="1:5" x14ac:dyDescent="0.25">
      <c r="A449" t="s">
        <v>404</v>
      </c>
      <c r="B449" t="s">
        <v>409</v>
      </c>
      <c r="C449">
        <v>32</v>
      </c>
      <c r="D449">
        <v>6</v>
      </c>
      <c r="E449">
        <f t="shared" si="23"/>
        <v>38</v>
      </c>
    </row>
    <row r="450" spans="1:5" x14ac:dyDescent="0.25">
      <c r="A450" t="s">
        <v>404</v>
      </c>
      <c r="B450" t="s">
        <v>410</v>
      </c>
      <c r="C450">
        <v>8</v>
      </c>
      <c r="D450">
        <v>2</v>
      </c>
      <c r="E450">
        <f t="shared" si="23"/>
        <v>10</v>
      </c>
    </row>
    <row r="451" spans="1:5" x14ac:dyDescent="0.25">
      <c r="A451" t="s">
        <v>404</v>
      </c>
      <c r="B451" t="s">
        <v>411</v>
      </c>
      <c r="C451">
        <v>135</v>
      </c>
      <c r="D451">
        <v>55</v>
      </c>
      <c r="E451">
        <f t="shared" si="23"/>
        <v>190</v>
      </c>
    </row>
    <row r="452" spans="1:5" x14ac:dyDescent="0.25">
      <c r="A452" t="s">
        <v>404</v>
      </c>
      <c r="B452" t="s">
        <v>412</v>
      </c>
      <c r="C452">
        <v>24</v>
      </c>
      <c r="D452">
        <v>8</v>
      </c>
      <c r="E452">
        <f t="shared" si="23"/>
        <v>32</v>
      </c>
    </row>
    <row r="453" spans="1:5" x14ac:dyDescent="0.25">
      <c r="A453" t="s">
        <v>404</v>
      </c>
      <c r="B453" t="s">
        <v>521</v>
      </c>
      <c r="C453">
        <v>61</v>
      </c>
      <c r="D453">
        <v>19</v>
      </c>
      <c r="E453">
        <f t="shared" si="23"/>
        <v>80</v>
      </c>
    </row>
    <row r="454" spans="1:5" x14ac:dyDescent="0.25">
      <c r="A454" t="s">
        <v>404</v>
      </c>
      <c r="B454" t="s">
        <v>413</v>
      </c>
      <c r="C454">
        <v>24</v>
      </c>
      <c r="D454">
        <v>8</v>
      </c>
      <c r="E454">
        <f t="shared" si="23"/>
        <v>32</v>
      </c>
    </row>
    <row r="455" spans="1:5" x14ac:dyDescent="0.25">
      <c r="A455" t="s">
        <v>404</v>
      </c>
      <c r="B455" t="s">
        <v>518</v>
      </c>
      <c r="C455">
        <v>54</v>
      </c>
      <c r="D455">
        <v>12</v>
      </c>
      <c r="E455">
        <f t="shared" si="23"/>
        <v>66</v>
      </c>
    </row>
    <row r="456" spans="1:5" x14ac:dyDescent="0.25">
      <c r="A456" t="s">
        <v>404</v>
      </c>
      <c r="B456" t="s">
        <v>519</v>
      </c>
      <c r="C456">
        <v>17</v>
      </c>
      <c r="D456">
        <v>2</v>
      </c>
      <c r="E456">
        <f t="shared" si="23"/>
        <v>19</v>
      </c>
    </row>
    <row r="457" spans="1:5" x14ac:dyDescent="0.25">
      <c r="A457" t="s">
        <v>404</v>
      </c>
      <c r="B457" t="s">
        <v>414</v>
      </c>
      <c r="C457">
        <v>17</v>
      </c>
      <c r="D457">
        <v>3</v>
      </c>
      <c r="E457">
        <f t="shared" si="23"/>
        <v>20</v>
      </c>
    </row>
    <row r="458" spans="1:5" x14ac:dyDescent="0.25">
      <c r="A458" t="s">
        <v>404</v>
      </c>
      <c r="B458" t="s">
        <v>415</v>
      </c>
      <c r="C458">
        <v>26</v>
      </c>
      <c r="D458">
        <v>13</v>
      </c>
      <c r="E458">
        <f t="shared" si="23"/>
        <v>39</v>
      </c>
    </row>
    <row r="459" spans="1:5" x14ac:dyDescent="0.25">
      <c r="A459" t="s">
        <v>404</v>
      </c>
      <c r="B459" t="s">
        <v>416</v>
      </c>
      <c r="C459">
        <v>24</v>
      </c>
      <c r="D459">
        <v>5</v>
      </c>
      <c r="E459">
        <f t="shared" si="23"/>
        <v>29</v>
      </c>
    </row>
    <row r="460" spans="1:5" x14ac:dyDescent="0.25">
      <c r="A460" t="s">
        <v>404</v>
      </c>
      <c r="B460" t="s">
        <v>417</v>
      </c>
      <c r="C460">
        <v>10</v>
      </c>
      <c r="D460">
        <v>2</v>
      </c>
      <c r="E460">
        <f t="shared" si="23"/>
        <v>12</v>
      </c>
    </row>
    <row r="461" spans="1:5" x14ac:dyDescent="0.25">
      <c r="A461" t="s">
        <v>404</v>
      </c>
      <c r="B461" t="s">
        <v>418</v>
      </c>
      <c r="C461">
        <v>21</v>
      </c>
      <c r="D461">
        <v>8</v>
      </c>
      <c r="E461">
        <f t="shared" si="23"/>
        <v>29</v>
      </c>
    </row>
    <row r="462" spans="1:5" x14ac:dyDescent="0.25">
      <c r="A462" t="s">
        <v>404</v>
      </c>
      <c r="B462" t="s">
        <v>419</v>
      </c>
      <c r="C462">
        <v>69</v>
      </c>
      <c r="D462">
        <v>17</v>
      </c>
      <c r="E462">
        <f t="shared" si="23"/>
        <v>86</v>
      </c>
    </row>
    <row r="463" spans="1:5" x14ac:dyDescent="0.25">
      <c r="A463" t="s">
        <v>404</v>
      </c>
      <c r="B463" t="s">
        <v>420</v>
      </c>
      <c r="C463">
        <v>58</v>
      </c>
      <c r="D463">
        <v>8</v>
      </c>
      <c r="E463">
        <f t="shared" si="23"/>
        <v>66</v>
      </c>
    </row>
    <row r="464" spans="1:5" x14ac:dyDescent="0.25">
      <c r="A464" t="s">
        <v>404</v>
      </c>
      <c r="B464" t="s">
        <v>520</v>
      </c>
      <c r="C464">
        <v>19</v>
      </c>
      <c r="D464">
        <v>9</v>
      </c>
      <c r="E464">
        <f t="shared" si="23"/>
        <v>28</v>
      </c>
    </row>
    <row r="465" spans="1:5" x14ac:dyDescent="0.25">
      <c r="A465" t="s">
        <v>404</v>
      </c>
      <c r="B465" t="s">
        <v>421</v>
      </c>
      <c r="C465">
        <v>56</v>
      </c>
      <c r="D465">
        <v>11</v>
      </c>
      <c r="E465">
        <f t="shared" si="23"/>
        <v>67</v>
      </c>
    </row>
    <row r="466" spans="1:5" x14ac:dyDescent="0.25">
      <c r="A466" t="s">
        <v>404</v>
      </c>
      <c r="B466" t="s">
        <v>422</v>
      </c>
      <c r="C466">
        <v>4</v>
      </c>
      <c r="D466">
        <v>1</v>
      </c>
      <c r="E466">
        <f t="shared" si="23"/>
        <v>5</v>
      </c>
    </row>
    <row r="467" spans="1:5" x14ac:dyDescent="0.25">
      <c r="A467" t="s">
        <v>404</v>
      </c>
      <c r="B467" t="s">
        <v>423</v>
      </c>
      <c r="C467">
        <v>31</v>
      </c>
      <c r="D467">
        <v>13</v>
      </c>
      <c r="E467">
        <f t="shared" si="23"/>
        <v>44</v>
      </c>
    </row>
    <row r="468" spans="1:5" x14ac:dyDescent="0.25">
      <c r="A468" t="s">
        <v>404</v>
      </c>
      <c r="B468" t="s">
        <v>424</v>
      </c>
      <c r="C468">
        <v>48</v>
      </c>
      <c r="D468">
        <v>8</v>
      </c>
      <c r="E468">
        <f t="shared" si="23"/>
        <v>56</v>
      </c>
    </row>
    <row r="469" spans="1:5" x14ac:dyDescent="0.25">
      <c r="A469" t="s">
        <v>404</v>
      </c>
      <c r="B469" t="s">
        <v>425</v>
      </c>
      <c r="C469">
        <v>54</v>
      </c>
      <c r="D469">
        <v>10</v>
      </c>
      <c r="E469">
        <f t="shared" si="23"/>
        <v>64</v>
      </c>
    </row>
    <row r="470" spans="1:5" x14ac:dyDescent="0.25">
      <c r="A470" t="s">
        <v>404</v>
      </c>
      <c r="B470" t="s">
        <v>426</v>
      </c>
      <c r="C470">
        <v>61</v>
      </c>
      <c r="D470">
        <v>21</v>
      </c>
      <c r="E470">
        <f t="shared" si="23"/>
        <v>82</v>
      </c>
    </row>
    <row r="471" spans="1:5" x14ac:dyDescent="0.25">
      <c r="A471" t="s">
        <v>404</v>
      </c>
      <c r="B471" t="s">
        <v>427</v>
      </c>
      <c r="C471">
        <v>44</v>
      </c>
      <c r="D471">
        <v>17</v>
      </c>
      <c r="E471">
        <f t="shared" si="23"/>
        <v>61</v>
      </c>
    </row>
    <row r="472" spans="1:5" x14ac:dyDescent="0.25">
      <c r="A472" t="s">
        <v>404</v>
      </c>
      <c r="B472" t="s">
        <v>428</v>
      </c>
      <c r="C472">
        <v>47</v>
      </c>
      <c r="D472">
        <v>9</v>
      </c>
      <c r="E472">
        <f t="shared" si="23"/>
        <v>56</v>
      </c>
    </row>
    <row r="473" spans="1:5" x14ac:dyDescent="0.25">
      <c r="A473" t="s">
        <v>404</v>
      </c>
      <c r="B473" t="s">
        <v>429</v>
      </c>
      <c r="C473">
        <v>15</v>
      </c>
      <c r="D473">
        <v>7</v>
      </c>
      <c r="E473">
        <f t="shared" si="23"/>
        <v>22</v>
      </c>
    </row>
    <row r="474" spans="1:5" x14ac:dyDescent="0.25">
      <c r="A474" t="s">
        <v>404</v>
      </c>
      <c r="B474" t="s">
        <v>522</v>
      </c>
      <c r="C474">
        <v>51</v>
      </c>
      <c r="D474">
        <v>24</v>
      </c>
      <c r="E474">
        <f t="shared" si="23"/>
        <v>75</v>
      </c>
    </row>
    <row r="475" spans="1:5" x14ac:dyDescent="0.25">
      <c r="A475" t="s">
        <v>404</v>
      </c>
      <c r="B475" t="s">
        <v>430</v>
      </c>
      <c r="C475">
        <v>8</v>
      </c>
      <c r="D475">
        <v>4</v>
      </c>
      <c r="E475">
        <f t="shared" si="23"/>
        <v>12</v>
      </c>
    </row>
    <row r="476" spans="1:5" x14ac:dyDescent="0.25">
      <c r="A476" t="s">
        <v>404</v>
      </c>
      <c r="B476" t="s">
        <v>431</v>
      </c>
      <c r="C476">
        <v>41</v>
      </c>
      <c r="D476">
        <v>20</v>
      </c>
      <c r="E476">
        <f t="shared" si="23"/>
        <v>61</v>
      </c>
    </row>
    <row r="477" spans="1:5" x14ac:dyDescent="0.25">
      <c r="A477" t="s">
        <v>404</v>
      </c>
      <c r="B477" t="s">
        <v>432</v>
      </c>
      <c r="C477">
        <v>48</v>
      </c>
      <c r="D477">
        <v>11</v>
      </c>
      <c r="E477">
        <f t="shared" si="23"/>
        <v>59</v>
      </c>
    </row>
    <row r="478" spans="1:5" x14ac:dyDescent="0.25">
      <c r="A478" t="s">
        <v>404</v>
      </c>
      <c r="B478" t="s">
        <v>433</v>
      </c>
      <c r="C478">
        <v>1</v>
      </c>
      <c r="D478">
        <v>0</v>
      </c>
      <c r="E478">
        <f t="shared" si="23"/>
        <v>1</v>
      </c>
    </row>
    <row r="479" spans="1:5" x14ac:dyDescent="0.25">
      <c r="A479" t="s">
        <v>404</v>
      </c>
      <c r="B479" t="s">
        <v>434</v>
      </c>
      <c r="C479">
        <v>70</v>
      </c>
      <c r="D479">
        <v>25</v>
      </c>
      <c r="E479">
        <f t="shared" si="23"/>
        <v>95</v>
      </c>
    </row>
    <row r="480" spans="1:5" x14ac:dyDescent="0.25">
      <c r="A480" t="s">
        <v>404</v>
      </c>
      <c r="B480" t="s">
        <v>435</v>
      </c>
      <c r="C480">
        <v>51</v>
      </c>
      <c r="D480">
        <v>15</v>
      </c>
      <c r="E480">
        <f t="shared" si="23"/>
        <v>66</v>
      </c>
    </row>
    <row r="481" spans="1:5" x14ac:dyDescent="0.25">
      <c r="A481" t="s">
        <v>404</v>
      </c>
      <c r="B481" t="s">
        <v>436</v>
      </c>
      <c r="C481">
        <v>32</v>
      </c>
      <c r="D481">
        <v>12</v>
      </c>
      <c r="E481">
        <f t="shared" si="23"/>
        <v>44</v>
      </c>
    </row>
    <row r="482" spans="1:5" x14ac:dyDescent="0.25">
      <c r="A482" t="s">
        <v>404</v>
      </c>
      <c r="B482" t="s">
        <v>523</v>
      </c>
      <c r="C482">
        <v>52</v>
      </c>
      <c r="D482">
        <v>23</v>
      </c>
      <c r="E482">
        <f t="shared" si="23"/>
        <v>75</v>
      </c>
    </row>
    <row r="483" spans="1:5" x14ac:dyDescent="0.25">
      <c r="A483" t="s">
        <v>404</v>
      </c>
      <c r="B483" t="s">
        <v>437</v>
      </c>
      <c r="C483">
        <v>14</v>
      </c>
      <c r="D483">
        <v>4</v>
      </c>
      <c r="E483">
        <f t="shared" si="23"/>
        <v>18</v>
      </c>
    </row>
    <row r="484" spans="1:5" x14ac:dyDescent="0.25">
      <c r="A484" t="s">
        <v>404</v>
      </c>
      <c r="B484" t="s">
        <v>438</v>
      </c>
      <c r="C484">
        <v>19</v>
      </c>
      <c r="D484">
        <v>8</v>
      </c>
      <c r="E484">
        <f t="shared" si="23"/>
        <v>27</v>
      </c>
    </row>
    <row r="485" spans="1:5" x14ac:dyDescent="0.25">
      <c r="A485" t="s">
        <v>404</v>
      </c>
      <c r="B485" t="s">
        <v>439</v>
      </c>
      <c r="C485">
        <v>9</v>
      </c>
      <c r="D485">
        <v>1</v>
      </c>
      <c r="E485">
        <f t="shared" si="23"/>
        <v>10</v>
      </c>
    </row>
    <row r="486" spans="1:5" x14ac:dyDescent="0.25">
      <c r="A486" t="s">
        <v>404</v>
      </c>
      <c r="B486" t="s">
        <v>440</v>
      </c>
      <c r="C486">
        <v>4</v>
      </c>
      <c r="D486">
        <v>1</v>
      </c>
      <c r="E486">
        <f t="shared" si="23"/>
        <v>5</v>
      </c>
    </row>
    <row r="487" spans="1:5" x14ac:dyDescent="0.25">
      <c r="A487" t="s">
        <v>404</v>
      </c>
      <c r="B487" t="s">
        <v>524</v>
      </c>
      <c r="C487">
        <v>17</v>
      </c>
      <c r="D487">
        <v>1</v>
      </c>
      <c r="E487">
        <f t="shared" si="23"/>
        <v>18</v>
      </c>
    </row>
    <row r="488" spans="1:5" x14ac:dyDescent="0.25">
      <c r="A488" t="s">
        <v>404</v>
      </c>
      <c r="B488" t="s">
        <v>441</v>
      </c>
      <c r="C488">
        <v>50</v>
      </c>
      <c r="D488">
        <v>5</v>
      </c>
      <c r="E488">
        <f t="shared" si="23"/>
        <v>55</v>
      </c>
    </row>
    <row r="489" spans="1:5" x14ac:dyDescent="0.25">
      <c r="A489" t="s">
        <v>404</v>
      </c>
      <c r="B489" t="s">
        <v>442</v>
      </c>
      <c r="C489">
        <v>4</v>
      </c>
      <c r="D489">
        <v>2</v>
      </c>
      <c r="E489">
        <f t="shared" si="23"/>
        <v>6</v>
      </c>
    </row>
    <row r="490" spans="1:5" x14ac:dyDescent="0.25">
      <c r="B490" s="1" t="s">
        <v>489</v>
      </c>
      <c r="C490" s="1">
        <f>SUM(C445:C489)</f>
        <v>1626</v>
      </c>
      <c r="D490" s="1">
        <f t="shared" ref="D490:E490" si="25">SUM(D445:D489)</f>
        <v>478</v>
      </c>
      <c r="E490" s="1">
        <f t="shared" si="25"/>
        <v>2104</v>
      </c>
    </row>
    <row r="491" spans="1:5" x14ac:dyDescent="0.25">
      <c r="B491" s="1"/>
      <c r="C491" s="1"/>
      <c r="D491" s="1"/>
      <c r="E491" s="1"/>
    </row>
    <row r="492" spans="1:5" x14ac:dyDescent="0.25">
      <c r="A492" t="s">
        <v>443</v>
      </c>
      <c r="B492" t="s">
        <v>444</v>
      </c>
      <c r="C492">
        <v>167</v>
      </c>
      <c r="D492">
        <v>35</v>
      </c>
      <c r="E492">
        <f>SUM(C492:D492)</f>
        <v>202</v>
      </c>
    </row>
    <row r="493" spans="1:5" x14ac:dyDescent="0.25">
      <c r="A493" t="s">
        <v>443</v>
      </c>
      <c r="B493" t="s">
        <v>445</v>
      </c>
      <c r="C493">
        <v>158</v>
      </c>
      <c r="D493">
        <v>28</v>
      </c>
      <c r="E493">
        <f t="shared" ref="E493:E520" si="26">SUM(C493:D493)</f>
        <v>186</v>
      </c>
    </row>
    <row r="494" spans="1:5" x14ac:dyDescent="0.25">
      <c r="A494" t="s">
        <v>443</v>
      </c>
      <c r="B494" t="s">
        <v>446</v>
      </c>
      <c r="C494">
        <v>183</v>
      </c>
      <c r="D494">
        <v>37</v>
      </c>
      <c r="E494">
        <f t="shared" si="26"/>
        <v>220</v>
      </c>
    </row>
    <row r="495" spans="1:5" x14ac:dyDescent="0.25">
      <c r="A495" t="s">
        <v>443</v>
      </c>
      <c r="B495" t="s">
        <v>447</v>
      </c>
      <c r="C495">
        <v>313</v>
      </c>
      <c r="D495">
        <v>63</v>
      </c>
      <c r="E495">
        <f t="shared" si="26"/>
        <v>376</v>
      </c>
    </row>
    <row r="496" spans="1:5" x14ac:dyDescent="0.25">
      <c r="A496" t="s">
        <v>443</v>
      </c>
      <c r="B496" t="s">
        <v>448</v>
      </c>
      <c r="C496">
        <v>270</v>
      </c>
      <c r="D496">
        <v>41</v>
      </c>
      <c r="E496">
        <f t="shared" si="26"/>
        <v>311</v>
      </c>
    </row>
    <row r="497" spans="1:5" x14ac:dyDescent="0.25">
      <c r="A497" t="s">
        <v>443</v>
      </c>
      <c r="B497" t="s">
        <v>449</v>
      </c>
      <c r="C497">
        <v>330</v>
      </c>
      <c r="D497">
        <v>90</v>
      </c>
      <c r="E497">
        <f t="shared" si="26"/>
        <v>420</v>
      </c>
    </row>
    <row r="498" spans="1:5" x14ac:dyDescent="0.25">
      <c r="A498" t="s">
        <v>443</v>
      </c>
      <c r="B498" t="s">
        <v>450</v>
      </c>
      <c r="C498">
        <v>44</v>
      </c>
      <c r="D498">
        <v>2</v>
      </c>
      <c r="E498">
        <f t="shared" si="26"/>
        <v>46</v>
      </c>
    </row>
    <row r="499" spans="1:5" x14ac:dyDescent="0.25">
      <c r="A499" t="s">
        <v>443</v>
      </c>
      <c r="B499" t="s">
        <v>451</v>
      </c>
      <c r="C499">
        <v>123</v>
      </c>
      <c r="D499">
        <v>8</v>
      </c>
      <c r="E499">
        <f t="shared" si="26"/>
        <v>131</v>
      </c>
    </row>
    <row r="500" spans="1:5" x14ac:dyDescent="0.25">
      <c r="A500" t="s">
        <v>443</v>
      </c>
      <c r="B500" t="s">
        <v>452</v>
      </c>
      <c r="C500">
        <v>360</v>
      </c>
      <c r="D500">
        <v>59</v>
      </c>
      <c r="E500">
        <f t="shared" si="26"/>
        <v>419</v>
      </c>
    </row>
    <row r="501" spans="1:5" x14ac:dyDescent="0.25">
      <c r="A501" t="s">
        <v>443</v>
      </c>
      <c r="B501" t="s">
        <v>453</v>
      </c>
      <c r="C501">
        <v>379</v>
      </c>
      <c r="D501">
        <v>88</v>
      </c>
      <c r="E501">
        <f t="shared" si="26"/>
        <v>467</v>
      </c>
    </row>
    <row r="502" spans="1:5" x14ac:dyDescent="0.25">
      <c r="A502" t="s">
        <v>443</v>
      </c>
      <c r="B502" t="s">
        <v>454</v>
      </c>
      <c r="C502">
        <v>620</v>
      </c>
      <c r="D502">
        <v>217</v>
      </c>
      <c r="E502">
        <f t="shared" si="26"/>
        <v>837</v>
      </c>
    </row>
    <row r="503" spans="1:5" x14ac:dyDescent="0.25">
      <c r="A503" t="s">
        <v>443</v>
      </c>
      <c r="B503" t="s">
        <v>455</v>
      </c>
      <c r="C503">
        <v>370</v>
      </c>
      <c r="D503">
        <v>88</v>
      </c>
      <c r="E503">
        <f t="shared" si="26"/>
        <v>458</v>
      </c>
    </row>
    <row r="504" spans="1:5" x14ac:dyDescent="0.25">
      <c r="A504" t="s">
        <v>443</v>
      </c>
      <c r="B504" t="s">
        <v>456</v>
      </c>
      <c r="C504">
        <v>234</v>
      </c>
      <c r="D504">
        <v>42</v>
      </c>
      <c r="E504">
        <f t="shared" si="26"/>
        <v>276</v>
      </c>
    </row>
    <row r="505" spans="1:5" x14ac:dyDescent="0.25">
      <c r="A505" t="s">
        <v>443</v>
      </c>
      <c r="B505" t="s">
        <v>457</v>
      </c>
      <c r="C505">
        <v>446</v>
      </c>
      <c r="D505">
        <v>108</v>
      </c>
      <c r="E505">
        <f t="shared" si="26"/>
        <v>554</v>
      </c>
    </row>
    <row r="506" spans="1:5" x14ac:dyDescent="0.25">
      <c r="A506" t="s">
        <v>443</v>
      </c>
      <c r="B506" t="s">
        <v>458</v>
      </c>
      <c r="C506">
        <v>108</v>
      </c>
      <c r="D506">
        <v>25</v>
      </c>
      <c r="E506">
        <f t="shared" si="26"/>
        <v>133</v>
      </c>
    </row>
    <row r="507" spans="1:5" x14ac:dyDescent="0.25">
      <c r="A507" t="s">
        <v>443</v>
      </c>
      <c r="B507" t="s">
        <v>459</v>
      </c>
      <c r="C507">
        <v>166</v>
      </c>
      <c r="D507">
        <v>25</v>
      </c>
      <c r="E507">
        <f t="shared" si="26"/>
        <v>191</v>
      </c>
    </row>
    <row r="508" spans="1:5" x14ac:dyDescent="0.25">
      <c r="A508" t="s">
        <v>443</v>
      </c>
      <c r="B508" t="s">
        <v>460</v>
      </c>
      <c r="C508">
        <v>210</v>
      </c>
      <c r="D508">
        <v>47</v>
      </c>
      <c r="E508">
        <f t="shared" si="26"/>
        <v>257</v>
      </c>
    </row>
    <row r="509" spans="1:5" x14ac:dyDescent="0.25">
      <c r="A509" t="s">
        <v>443</v>
      </c>
      <c r="B509" t="s">
        <v>461</v>
      </c>
      <c r="C509">
        <v>101</v>
      </c>
      <c r="D509">
        <v>19</v>
      </c>
      <c r="E509">
        <f t="shared" si="26"/>
        <v>120</v>
      </c>
    </row>
    <row r="510" spans="1:5" x14ac:dyDescent="0.25">
      <c r="A510" t="s">
        <v>443</v>
      </c>
      <c r="B510" t="s">
        <v>462</v>
      </c>
      <c r="C510">
        <v>281</v>
      </c>
      <c r="D510">
        <v>65</v>
      </c>
      <c r="E510">
        <f t="shared" si="26"/>
        <v>346</v>
      </c>
    </row>
    <row r="511" spans="1:5" x14ac:dyDescent="0.25">
      <c r="A511" t="s">
        <v>443</v>
      </c>
      <c r="B511" t="s">
        <v>463</v>
      </c>
      <c r="C511">
        <v>145</v>
      </c>
      <c r="D511">
        <v>47</v>
      </c>
      <c r="E511">
        <f t="shared" si="26"/>
        <v>192</v>
      </c>
    </row>
    <row r="512" spans="1:5" x14ac:dyDescent="0.25">
      <c r="A512" t="s">
        <v>443</v>
      </c>
      <c r="B512" t="s">
        <v>464</v>
      </c>
      <c r="C512">
        <v>276</v>
      </c>
      <c r="D512">
        <v>45</v>
      </c>
      <c r="E512">
        <f t="shared" si="26"/>
        <v>321</v>
      </c>
    </row>
    <row r="513" spans="1:5" x14ac:dyDescent="0.25">
      <c r="A513" t="s">
        <v>443</v>
      </c>
      <c r="B513" t="s">
        <v>465</v>
      </c>
      <c r="C513">
        <v>38</v>
      </c>
      <c r="D513">
        <v>5</v>
      </c>
      <c r="E513">
        <f t="shared" si="26"/>
        <v>43</v>
      </c>
    </row>
    <row r="514" spans="1:5" x14ac:dyDescent="0.25">
      <c r="A514" t="s">
        <v>443</v>
      </c>
      <c r="B514" t="s">
        <v>3</v>
      </c>
      <c r="C514">
        <v>781</v>
      </c>
      <c r="D514">
        <v>105</v>
      </c>
      <c r="E514">
        <f t="shared" si="26"/>
        <v>886</v>
      </c>
    </row>
    <row r="515" spans="1:5" x14ac:dyDescent="0.25">
      <c r="A515" t="s">
        <v>443</v>
      </c>
      <c r="B515" t="s">
        <v>466</v>
      </c>
      <c r="C515">
        <v>463</v>
      </c>
      <c r="D515">
        <v>93</v>
      </c>
      <c r="E515">
        <f t="shared" si="26"/>
        <v>556</v>
      </c>
    </row>
    <row r="516" spans="1:5" x14ac:dyDescent="0.25">
      <c r="A516" t="s">
        <v>443</v>
      </c>
      <c r="B516" t="s">
        <v>467</v>
      </c>
      <c r="C516">
        <v>85</v>
      </c>
      <c r="D516">
        <v>17</v>
      </c>
      <c r="E516">
        <f t="shared" si="26"/>
        <v>102</v>
      </c>
    </row>
    <row r="517" spans="1:5" x14ac:dyDescent="0.25">
      <c r="A517" t="s">
        <v>443</v>
      </c>
      <c r="B517" t="s">
        <v>468</v>
      </c>
      <c r="C517">
        <v>321</v>
      </c>
      <c r="D517">
        <v>42</v>
      </c>
      <c r="E517">
        <f t="shared" si="26"/>
        <v>363</v>
      </c>
    </row>
    <row r="518" spans="1:5" x14ac:dyDescent="0.25">
      <c r="A518" t="s">
        <v>443</v>
      </c>
      <c r="B518" t="s">
        <v>469</v>
      </c>
      <c r="C518">
        <v>233</v>
      </c>
      <c r="D518">
        <v>50</v>
      </c>
      <c r="E518">
        <f t="shared" si="26"/>
        <v>283</v>
      </c>
    </row>
    <row r="519" spans="1:5" x14ac:dyDescent="0.25">
      <c r="A519" t="s">
        <v>443</v>
      </c>
      <c r="B519" t="s">
        <v>470</v>
      </c>
      <c r="C519">
        <v>643</v>
      </c>
      <c r="D519">
        <v>150</v>
      </c>
      <c r="E519">
        <f t="shared" si="26"/>
        <v>793</v>
      </c>
    </row>
    <row r="520" spans="1:5" x14ac:dyDescent="0.25">
      <c r="A520" t="s">
        <v>443</v>
      </c>
      <c r="B520" t="s">
        <v>471</v>
      </c>
      <c r="C520">
        <v>221</v>
      </c>
      <c r="D520">
        <v>27</v>
      </c>
      <c r="E520">
        <f t="shared" si="26"/>
        <v>248</v>
      </c>
    </row>
    <row r="521" spans="1:5" x14ac:dyDescent="0.25">
      <c r="B521" s="1" t="s">
        <v>490</v>
      </c>
      <c r="C521" s="1">
        <f>SUM(C492:C520)</f>
        <v>8069</v>
      </c>
      <c r="D521" s="1">
        <f t="shared" ref="D521:E521" si="27">SUM(D492:D520)</f>
        <v>1668</v>
      </c>
      <c r="E521" s="1">
        <f t="shared" si="27"/>
        <v>9737</v>
      </c>
    </row>
    <row r="522" spans="1:5" x14ac:dyDescent="0.25">
      <c r="B522" s="1"/>
      <c r="C522" s="1"/>
      <c r="D522" s="1"/>
      <c r="E522" s="1"/>
    </row>
    <row r="523" spans="1:5" x14ac:dyDescent="0.25">
      <c r="A523" t="s">
        <v>0</v>
      </c>
      <c r="B523" t="s">
        <v>472</v>
      </c>
      <c r="C523">
        <v>49</v>
      </c>
      <c r="D523">
        <v>5</v>
      </c>
      <c r="E523">
        <v>54</v>
      </c>
    </row>
    <row r="524" spans="1:5" s="1" customFormat="1" x14ac:dyDescent="0.25">
      <c r="A524" s="1" t="s">
        <v>474</v>
      </c>
      <c r="C524" s="3">
        <f>SUM(C17,C85,C115,C138,C177,C208,C228,C249,C287,C348,C368,C380,C415,C443,C490,C521,C523)</f>
        <v>58832</v>
      </c>
      <c r="D524" s="3">
        <f t="shared" ref="D524:E524" si="28">SUM(D17,D85,D115,D138,D177,D208,D228,D249,D287,D348,D368,D380,D415,D443,D490,D521,D523)</f>
        <v>16040</v>
      </c>
      <c r="E524" s="3">
        <f t="shared" si="28"/>
        <v>74872</v>
      </c>
    </row>
    <row r="525" spans="1:5" x14ac:dyDescent="0.25">
      <c r="D525" s="2"/>
      <c r="E525" s="2"/>
    </row>
  </sheetData>
  <printOptions gridLines="1"/>
  <pageMargins left="0.7" right="0.7" top="0.75" bottom="0.75" header="0.3" footer="0.3"/>
  <pageSetup orientation="portrait" r:id="rId1"/>
  <headerFooter>
    <oddHeader>&amp;C&amp;"-,Bold"June 11, 2024 Primary Election
U.S. Senate - Republican Party</oddHeader>
  </headerFooter>
  <rowBreaks count="3" manualBreakCount="3">
    <brk id="138" max="16383" man="1"/>
    <brk id="228" max="16383" man="1"/>
    <brk id="490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1A4847A-8A34-4517-A1FE-975A1D0D024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U.S. Senate -REP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Quinlan, Curran</dc:creator>
  <cp:lastModifiedBy>Perron, Grace</cp:lastModifiedBy>
  <cp:lastPrinted>2024-06-28T15:18:42Z</cp:lastPrinted>
  <dcterms:created xsi:type="dcterms:W3CDTF">2024-06-18T12:54:02Z</dcterms:created>
  <dcterms:modified xsi:type="dcterms:W3CDTF">2024-06-28T15:18:50Z</dcterms:modified>
</cp:coreProperties>
</file>