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2" windowWidth="15576" windowHeight="71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  <c r="E5" i="1"/>
  <c r="D5" i="1"/>
  <c r="F13" i="1"/>
  <c r="E13" i="1"/>
  <c r="D13" i="1"/>
  <c r="F23" i="1"/>
  <c r="E23" i="1"/>
  <c r="D23" i="1"/>
  <c r="G44" i="1"/>
  <c r="F44" i="1"/>
  <c r="E44" i="1"/>
  <c r="D44" i="1"/>
  <c r="F60" i="1"/>
  <c r="E60" i="1"/>
  <c r="D60" i="1"/>
  <c r="F79" i="1"/>
  <c r="E79" i="1"/>
  <c r="D79" i="1"/>
  <c r="F90" i="1"/>
  <c r="E90" i="1"/>
  <c r="D90" i="1"/>
  <c r="F104" i="1"/>
  <c r="E104" i="1"/>
  <c r="D104" i="1"/>
  <c r="G152" i="1"/>
  <c r="F152" i="1"/>
  <c r="E152" i="1"/>
  <c r="D152" i="1"/>
  <c r="F166" i="1"/>
  <c r="E166" i="1"/>
  <c r="D166" i="1"/>
  <c r="F173" i="1"/>
  <c r="E173" i="1"/>
  <c r="D173" i="1"/>
  <c r="F190" i="1"/>
  <c r="E190" i="1"/>
  <c r="D190" i="1"/>
  <c r="F205" i="1"/>
  <c r="E205" i="1"/>
  <c r="D205" i="1"/>
  <c r="F214" i="1"/>
  <c r="E214" i="1"/>
  <c r="D214" i="1"/>
  <c r="F224" i="1"/>
  <c r="E224" i="1"/>
  <c r="D224" i="1"/>
</calcChain>
</file>

<file path=xl/sharedStrings.xml><?xml version="1.0" encoding="utf-8"?>
<sst xmlns="http://schemas.openxmlformats.org/spreadsheetml/2006/main" count="454" uniqueCount="199">
  <si>
    <t>White, James L.</t>
  </si>
  <si>
    <t>BLANK</t>
  </si>
  <si>
    <t>Guilford</t>
  </si>
  <si>
    <t>PIS</t>
  </si>
  <si>
    <t>ABBOT</t>
  </si>
  <si>
    <t>GUILFORD</t>
  </si>
  <si>
    <t>KINGSBURY PLT</t>
  </si>
  <si>
    <t>MONSON</t>
  </si>
  <si>
    <t>PARKMAN</t>
  </si>
  <si>
    <t>SANGERVILLE</t>
  </si>
  <si>
    <t>SHIRLEY</t>
  </si>
  <si>
    <t>WELLINGTON</t>
  </si>
  <si>
    <t>WILLIMANTIC</t>
  </si>
  <si>
    <t>STATE UOCAVA</t>
  </si>
  <si>
    <t>Andrews, Robert Luther</t>
  </si>
  <si>
    <t>Acton</t>
  </si>
  <si>
    <t>YOR</t>
  </si>
  <si>
    <t>ACTON</t>
  </si>
  <si>
    <t>BERWICK</t>
  </si>
  <si>
    <t>CORNISH</t>
  </si>
  <si>
    <t>LEBANON</t>
  </si>
  <si>
    <t>LIMERICK</t>
  </si>
  <si>
    <t>LIMINGTON</t>
  </si>
  <si>
    <t>NEWFIELD</t>
  </si>
  <si>
    <t>NORTH BERWICK</t>
  </si>
  <si>
    <t>PARSONSFIELD</t>
  </si>
  <si>
    <t>SOUTH BERWICK</t>
  </si>
  <si>
    <t>Willette, Melissa Janice</t>
  </si>
  <si>
    <t>Lewiston</t>
  </si>
  <si>
    <t>AND</t>
  </si>
  <si>
    <t>LEWISTON</t>
  </si>
  <si>
    <t>Brown, Percy L. Jr.</t>
  </si>
  <si>
    <t>Deer Isle</t>
  </si>
  <si>
    <t>HAN</t>
  </si>
  <si>
    <t>BROOKLIN</t>
  </si>
  <si>
    <t>BROOKSVILLE</t>
  </si>
  <si>
    <t>BUCKSPORT</t>
  </si>
  <si>
    <t>CASTINE</t>
  </si>
  <si>
    <t>DEDHAM</t>
  </si>
  <si>
    <t>DEER ISLE</t>
  </si>
  <si>
    <t>ORLAND</t>
  </si>
  <si>
    <t>PENOBSCOT</t>
  </si>
  <si>
    <t>SEDGWICK</t>
  </si>
  <si>
    <t>STONINGTON</t>
  </si>
  <si>
    <t>VERONA ISLAND</t>
  </si>
  <si>
    <t>Pietroski, Joseph J.</t>
  </si>
  <si>
    <t>Winthrop</t>
  </si>
  <si>
    <t>KEN</t>
  </si>
  <si>
    <t>FARMINGDALE</t>
  </si>
  <si>
    <t>FAYETTE</t>
  </si>
  <si>
    <t>GARDINER</t>
  </si>
  <si>
    <t>HALLOWELL</t>
  </si>
  <si>
    <t>LITCHFIELD</t>
  </si>
  <si>
    <t>MONMOUTH</t>
  </si>
  <si>
    <t>MOUNT VERNON</t>
  </si>
  <si>
    <t>PITTSTON</t>
  </si>
  <si>
    <t>RANDOLPH</t>
  </si>
  <si>
    <t>READFIELD</t>
  </si>
  <si>
    <t>VIENNA</t>
  </si>
  <si>
    <t>WAYNE</t>
  </si>
  <si>
    <t>WEST GARDINER</t>
  </si>
  <si>
    <t>WINTHROP</t>
  </si>
  <si>
    <t>Williams, Melvin J.</t>
  </si>
  <si>
    <t>Waldoboro</t>
  </si>
  <si>
    <t>LIN</t>
  </si>
  <si>
    <t>BREMEN</t>
  </si>
  <si>
    <t>BRISTOL</t>
  </si>
  <si>
    <t>MONHEGAN ISLAND PLT</t>
  </si>
  <si>
    <t>NOBLEBORO</t>
  </si>
  <si>
    <t>SOUTH BRISTOL</t>
  </si>
  <si>
    <t>WALDOBORO</t>
  </si>
  <si>
    <t>Hobart, Brian D.</t>
  </si>
  <si>
    <t>Bowdoinham</t>
  </si>
  <si>
    <t>SAG</t>
  </si>
  <si>
    <t>BATH</t>
  </si>
  <si>
    <t>BOWDOINHAM</t>
  </si>
  <si>
    <t>Seavey, Roger A.</t>
  </si>
  <si>
    <t>Kennebunkport</t>
  </si>
  <si>
    <t>ARUNDEL</t>
  </si>
  <si>
    <t>BIDDEFORD</t>
  </si>
  <si>
    <t>KENNEBUNK</t>
  </si>
  <si>
    <t>KENNEBUNKPORT</t>
  </si>
  <si>
    <t>Ames, Brian Scott</t>
  </si>
  <si>
    <t>DURHAM</t>
  </si>
  <si>
    <t>GREENE</t>
  </si>
  <si>
    <t>Barker, Clyde C.</t>
  </si>
  <si>
    <t>Carlton, Robert S.</t>
  </si>
  <si>
    <t>Strong</t>
  </si>
  <si>
    <t>Freeman Township</t>
  </si>
  <si>
    <t>FRA</t>
  </si>
  <si>
    <t>AVON</t>
  </si>
  <si>
    <t>CARRABASSETT VALLEY</t>
  </si>
  <si>
    <t>COPLIN PLT</t>
  </si>
  <si>
    <t>DALLAS PLT</t>
  </si>
  <si>
    <t>EUSTIS</t>
  </si>
  <si>
    <t>INDUSTRY</t>
  </si>
  <si>
    <t>KINGFIELD</t>
  </si>
  <si>
    <t>NEW VINEYARD</t>
  </si>
  <si>
    <t>PHILLIPS</t>
  </si>
  <si>
    <t>RANGELEY</t>
  </si>
  <si>
    <t>RANGELEY PLT</t>
  </si>
  <si>
    <t>SANDY RIVER PLT</t>
  </si>
  <si>
    <t>STRONG</t>
  </si>
  <si>
    <t xml:space="preserve">Strong -- Freeman Twp                                                                                                                                 </t>
  </si>
  <si>
    <t>WELD</t>
  </si>
  <si>
    <t xml:space="preserve">WYMAN TWP                                                                                                                                             </t>
  </si>
  <si>
    <t>Turner, Timothy G.</t>
  </si>
  <si>
    <t>Buckfield</t>
  </si>
  <si>
    <t>OXF</t>
  </si>
  <si>
    <t>BUCKFIELD</t>
  </si>
  <si>
    <t>HARTFORD</t>
  </si>
  <si>
    <t>HEBRON</t>
  </si>
  <si>
    <t>OTISFIELD</t>
  </si>
  <si>
    <t>OXFORD</t>
  </si>
  <si>
    <t>PARIS</t>
  </si>
  <si>
    <t>SUMNER</t>
  </si>
  <si>
    <t>WEST PARIS</t>
  </si>
  <si>
    <t>WOODSTOCK</t>
  </si>
  <si>
    <t>Clay, Samuel H.</t>
  </si>
  <si>
    <t>Gifford, Jeffery A.</t>
  </si>
  <si>
    <t>Lincoln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</si>
  <si>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</si>
  <si>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</si>
  <si>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</si>
  <si>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BRADFORD</t>
  </si>
  <si>
    <t>BRADLEY</t>
  </si>
  <si>
    <t>BURLINGTON</t>
  </si>
  <si>
    <t>CARROLL PLT</t>
  </si>
  <si>
    <t>CHESTER</t>
  </si>
  <si>
    <t>DREW PLT</t>
  </si>
  <si>
    <t>EAST MILLINOCKET</t>
  </si>
  <si>
    <t>EDINBURG</t>
  </si>
  <si>
    <t>ENFIELD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</si>
  <si>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</si>
  <si>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</si>
  <si>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</si>
  <si>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</si>
  <si>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 xml:space="preserve">HERSEYTOWN TWP                                                                                                                                        </t>
  </si>
  <si>
    <t>HOWLAND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</si>
  <si>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</si>
  <si>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</si>
  <si>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</si>
  <si>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</si>
  <si>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LINCOLN</t>
  </si>
  <si>
    <t>LOWELL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</si>
  <si>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</si>
  <si>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</si>
  <si>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</si>
  <si>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</si>
  <si>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</si>
  <si>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</si>
  <si>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>MOUNT CHASE</t>
  </si>
  <si>
    <t>OLD TOWN</t>
  </si>
  <si>
    <t>ORONO</t>
  </si>
  <si>
    <t>PASSADUMKEAG</t>
  </si>
  <si>
    <t>PATTEN</t>
  </si>
  <si>
    <t>PENOBSCOT NATION VOTING DISTRICT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</si>
  <si>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</si>
  <si>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</si>
  <si>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</si>
  <si>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</si>
  <si>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 xml:space="preserve">T5 R7 TWP/T5 R8 TWP/T6 R8 TWPS                                                                                                                        </t>
  </si>
  <si>
    <t>WEBSTER PLT</t>
  </si>
  <si>
    <t>WINN</t>
  </si>
  <si>
    <t>WOODVILLE</t>
  </si>
  <si>
    <t>Crowley, John B. Sr.</t>
  </si>
  <si>
    <t>Addison</t>
  </si>
  <si>
    <t>WAS</t>
  </si>
  <si>
    <t>ADDISON</t>
  </si>
  <si>
    <t>BEALS</t>
  </si>
  <si>
    <t>CHERRYFIELD</t>
  </si>
  <si>
    <t>COLUMBIA</t>
  </si>
  <si>
    <t>COLUMBIA FALLS</t>
  </si>
  <si>
    <t>HARRINGTON</t>
  </si>
  <si>
    <t>JONESBORO</t>
  </si>
  <si>
    <t>JONESPORT</t>
  </si>
  <si>
    <t>MACHIASPORT</t>
  </si>
  <si>
    <t>MILBRIDGE</t>
  </si>
  <si>
    <t>ROQUE BLUFFS</t>
  </si>
  <si>
    <t>STEUBEN</t>
  </si>
  <si>
    <t>Chadwick-Granger, Cynthia L.</t>
  </si>
  <si>
    <t>Saco</t>
  </si>
  <si>
    <t>BUXTON</t>
  </si>
  <si>
    <t>DAYTON</t>
  </si>
  <si>
    <t>HOLLIS</t>
  </si>
  <si>
    <t>OLD ORCHARD BEACH</t>
  </si>
  <si>
    <t>SACO</t>
  </si>
  <si>
    <t>Christner, Sally Ann</t>
  </si>
  <si>
    <t>Turner</t>
  </si>
  <si>
    <t>LEEDS</t>
  </si>
  <si>
    <t>LIVERMORE</t>
  </si>
  <si>
    <t>LIVERMORE FALLS</t>
  </si>
  <si>
    <t>MINOT</t>
  </si>
  <si>
    <t>TURNER</t>
  </si>
  <si>
    <t>DIS</t>
  </si>
  <si>
    <t>CTY</t>
  </si>
  <si>
    <t>Total Ballots Cast</t>
  </si>
  <si>
    <t>Municipality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</si>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</sst>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4"/>
  <sheetViews>
    <sheetView tabSelected="1" zoomScaleNormal="100" workbookViewId="0"/>
  </sheetViews>
  <sheetFormatPr defaultRowHeight="14.4" x14ac:dyDescent="0.3"/>
  <cols>
    <col min="1" max="1" width="3.88671875" bestFit="1" customWidth="1"/>
    <col min="2" max="2" width="5.109375" bestFit="1" customWidth="1"/>
    <col min="3" max="3" width="36" customWidth="1"/>
    <col min="4" max="4" width="27.33203125" bestFit="1" customWidth="1"/>
    <col min="5" max="5" width="18.109375" bestFit="1" customWidth="1"/>
    <col min="6" max="7" width="16.109375" bestFit="1" customWidth="1"/>
  </cols>
  <sheetData>
    <row r="1" spans="1:6" x14ac:dyDescent="0.25">
      <c r="A1" s="2" t="s">
        <v>194</v>
      </c>
      <c r="B1" s="2" t="s">
        <v>195</v>
      </c>
      <c r="C1" s="2" t="s">
        <v>197</v>
      </c>
      <c r="D1" s="2" t="s">
        <v>27</v>
      </c>
      <c r="E1" s="2" t="s">
        <v>1</v>
      </c>
      <c r="F1" s="2" t="s">
        <v>196</v>
      </c>
    </row>
    <row r="2" spans="1:6" x14ac:dyDescent="0.25">
      <c r="A2" s="2"/>
      <c r="B2" s="2"/>
      <c r="C2" s="2"/>
      <c r="D2" s="2" t="s">
        <v>28</v>
      </c>
      <c r="E2" s="2"/>
      <c r="F2" s="2"/>
    </row>
    <row r="3" spans="1:6" x14ac:dyDescent="0.25">
      <c r="A3">
        <v>2</v>
      </c>
      <c r="B3" t="s">
        <v>29</v>
      </c>
      <c r="C3" t="s">
        <v>30</v>
      </c>
      <c r="D3">
        <v>485</v>
      </c>
      <c r="E3">
        <v>128</v>
      </c>
      <c r="F3">
        <v>613</v>
      </c>
    </row>
    <row r="4" spans="1:6" x14ac:dyDescent="0.25">
      <c r="A4">
        <v>2</v>
      </c>
      <c r="B4" t="s">
        <v>29</v>
      </c>
      <c r="C4" t="s">
        <v>13</v>
      </c>
      <c r="D4">
        <v>0</v>
      </c>
      <c r="E4">
        <v>0</v>
      </c>
      <c r="F4">
        <v>0</v>
      </c>
    </row>
    <row r="5" spans="1:6" s="2" customFormat="1" x14ac:dyDescent="0.25">
      <c r="C5" s="2" t="s">
        <v>198</v>
      </c>
      <c r="D5" s="2">
        <f>SUM(D3:D4)</f>
        <v>485</v>
      </c>
      <c r="E5" s="2">
        <f>SUM(E3:E4)</f>
        <v>128</v>
      </c>
      <c r="F5" s="2">
        <f>SUM(F3:F4)</f>
        <v>613</v>
      </c>
    </row>
    <row r="7" spans="1:6" x14ac:dyDescent="0.25">
      <c r="A7" s="2" t="s">
        <v>194</v>
      </c>
      <c r="B7" s="2" t="s">
        <v>195</v>
      </c>
      <c r="C7" s="2" t="s">
        <v>197</v>
      </c>
      <c r="D7" s="2" t="s">
        <v>82</v>
      </c>
      <c r="E7" s="2" t="s">
        <v>1</v>
      </c>
      <c r="F7" s="2" t="s">
        <v>196</v>
      </c>
    </row>
    <row r="8" spans="1:6" x14ac:dyDescent="0.25">
      <c r="A8" s="2"/>
      <c r="B8" s="2"/>
      <c r="C8" s="2"/>
      <c r="D8" s="2" t="s">
        <v>28</v>
      </c>
      <c r="E8" s="2"/>
      <c r="F8" s="2"/>
    </row>
    <row r="9" spans="1:6" x14ac:dyDescent="0.25">
      <c r="A9">
        <v>3</v>
      </c>
      <c r="B9" t="s">
        <v>29</v>
      </c>
      <c r="C9" t="s">
        <v>83</v>
      </c>
      <c r="D9">
        <v>301</v>
      </c>
      <c r="E9">
        <v>99</v>
      </c>
      <c r="F9">
        <v>400</v>
      </c>
    </row>
    <row r="10" spans="1:6" x14ac:dyDescent="0.25">
      <c r="A10">
        <v>3</v>
      </c>
      <c r="B10" t="s">
        <v>29</v>
      </c>
      <c r="C10" t="s">
        <v>84</v>
      </c>
      <c r="D10">
        <v>307</v>
      </c>
      <c r="E10">
        <v>57</v>
      </c>
      <c r="F10">
        <v>364</v>
      </c>
    </row>
    <row r="11" spans="1:6" x14ac:dyDescent="0.25">
      <c r="A11">
        <v>3</v>
      </c>
      <c r="B11" t="s">
        <v>29</v>
      </c>
      <c r="C11" t="s">
        <v>30</v>
      </c>
      <c r="D11">
        <v>303</v>
      </c>
      <c r="E11">
        <v>71</v>
      </c>
      <c r="F11">
        <v>374</v>
      </c>
    </row>
    <row r="12" spans="1:6" x14ac:dyDescent="0.25">
      <c r="A12">
        <v>3</v>
      </c>
      <c r="B12" t="s">
        <v>29</v>
      </c>
      <c r="C12" t="s">
        <v>13</v>
      </c>
      <c r="D12">
        <v>1</v>
      </c>
      <c r="E12">
        <v>0</v>
      </c>
      <c r="F12">
        <v>1</v>
      </c>
    </row>
    <row r="13" spans="1:6" s="2" customFormat="1" x14ac:dyDescent="0.25">
      <c r="C13" s="2" t="s">
        <v>198</v>
      </c>
      <c r="D13" s="2">
        <f>SUM(D9:D12)</f>
        <v>912</v>
      </c>
      <c r="E13" s="2">
        <f>SUM(E9:E12)</f>
        <v>227</v>
      </c>
      <c r="F13" s="2">
        <f>SUM(F9:F12)</f>
        <v>1139</v>
      </c>
    </row>
    <row r="15" spans="1:6" x14ac:dyDescent="0.25">
      <c r="A15" s="2" t="s">
        <v>194</v>
      </c>
      <c r="B15" s="2" t="s">
        <v>195</v>
      </c>
      <c r="C15" s="2" t="s">
        <v>197</v>
      </c>
      <c r="D15" s="2" t="s">
        <v>187</v>
      </c>
      <c r="E15" s="2" t="s">
        <v>1</v>
      </c>
      <c r="F15" s="2" t="s">
        <v>196</v>
      </c>
    </row>
    <row r="16" spans="1:6" x14ac:dyDescent="0.25">
      <c r="A16" s="2"/>
      <c r="B16" s="2"/>
      <c r="C16" s="2"/>
      <c r="D16" s="2" t="s">
        <v>188</v>
      </c>
      <c r="E16" s="2"/>
      <c r="F16" s="2"/>
    </row>
    <row r="17" spans="1:7" x14ac:dyDescent="0.25">
      <c r="A17">
        <v>7</v>
      </c>
      <c r="B17" t="s">
        <v>29</v>
      </c>
      <c r="C17" t="s">
        <v>189</v>
      </c>
      <c r="D17">
        <v>142</v>
      </c>
      <c r="E17">
        <v>21</v>
      </c>
      <c r="F17">
        <v>163</v>
      </c>
    </row>
    <row r="18" spans="1:7" x14ac:dyDescent="0.25">
      <c r="A18">
        <v>7</v>
      </c>
      <c r="B18" t="s">
        <v>29</v>
      </c>
      <c r="C18" t="s">
        <v>190</v>
      </c>
      <c r="D18">
        <v>218</v>
      </c>
      <c r="E18">
        <v>50</v>
      </c>
      <c r="F18">
        <v>268</v>
      </c>
    </row>
    <row r="19" spans="1:7" x14ac:dyDescent="0.25">
      <c r="A19">
        <v>7</v>
      </c>
      <c r="B19" t="s">
        <v>29</v>
      </c>
      <c r="C19" t="s">
        <v>191</v>
      </c>
      <c r="D19">
        <v>145</v>
      </c>
      <c r="E19">
        <v>29</v>
      </c>
      <c r="F19">
        <v>174</v>
      </c>
    </row>
    <row r="20" spans="1:7" x14ac:dyDescent="0.25">
      <c r="A20">
        <v>7</v>
      </c>
      <c r="B20" t="s">
        <v>29</v>
      </c>
      <c r="C20" t="s">
        <v>192</v>
      </c>
      <c r="D20">
        <v>166</v>
      </c>
      <c r="E20">
        <v>40</v>
      </c>
      <c r="F20">
        <v>206</v>
      </c>
    </row>
    <row r="21" spans="1:7" x14ac:dyDescent="0.25">
      <c r="A21">
        <v>7</v>
      </c>
      <c r="B21" t="s">
        <v>29</v>
      </c>
      <c r="C21" t="s">
        <v>193</v>
      </c>
      <c r="D21">
        <v>566</v>
      </c>
      <c r="E21">
        <v>96</v>
      </c>
      <c r="F21">
        <v>662</v>
      </c>
    </row>
    <row r="22" spans="1:7" x14ac:dyDescent="0.25">
      <c r="A22">
        <v>7</v>
      </c>
      <c r="B22" t="s">
        <v>29</v>
      </c>
      <c r="C22" t="s">
        <v>13</v>
      </c>
      <c r="D22">
        <v>0</v>
      </c>
      <c r="E22">
        <v>0</v>
      </c>
      <c r="F22">
        <v>0</v>
      </c>
    </row>
    <row r="23" spans="1:7" s="2" customFormat="1" x14ac:dyDescent="0.25">
      <c r="C23" s="2" t="s">
        <v>198</v>
      </c>
      <c r="D23" s="2">
        <f>SUM(D17:D22)</f>
        <v>1237</v>
      </c>
      <c r="E23" s="2">
        <f>SUM(E17:E22)</f>
        <v>236</v>
      </c>
      <c r="F23" s="2">
        <f>SUM(F17:F22)</f>
        <v>1473</v>
      </c>
    </row>
    <row r="25" spans="1:7" x14ac:dyDescent="0.25">
      <c r="A25" s="2" t="s">
        <v>194</v>
      </c>
      <c r="B25" s="2" t="s">
        <v>195</v>
      </c>
      <c r="C25" s="2" t="s">
        <v>197</v>
      </c>
      <c r="D25" s="2" t="s">
        <v>85</v>
      </c>
      <c r="E25" s="2" t="s">
        <v>86</v>
      </c>
      <c r="F25" s="2" t="s">
        <v>1</v>
      </c>
      <c r="G25" s="2" t="s">
        <v>196</v>
      </c>
    </row>
    <row r="26" spans="1:7" x14ac:dyDescent="0.25">
      <c r="A26" s="2"/>
      <c r="B26" s="2"/>
      <c r="C26" s="2"/>
      <c r="D26" s="2" t="s">
        <v>87</v>
      </c>
      <c r="E26" s="2" t="s">
        <v>88</v>
      </c>
      <c r="F26" s="2"/>
      <c r="G26" s="2"/>
    </row>
    <row r="27" spans="1:7" x14ac:dyDescent="0.25">
      <c r="A27">
        <v>3</v>
      </c>
      <c r="B27" t="s">
        <v>89</v>
      </c>
      <c r="C27" t="s">
        <v>90</v>
      </c>
      <c r="D27">
        <v>24</v>
      </c>
      <c r="E27">
        <v>12</v>
      </c>
      <c r="F27">
        <v>1</v>
      </c>
      <c r="G27">
        <v>37</v>
      </c>
    </row>
    <row r="28" spans="1:7" x14ac:dyDescent="0.25">
      <c r="A28">
        <v>3</v>
      </c>
      <c r="B28" t="s">
        <v>89</v>
      </c>
      <c r="C28" t="s">
        <v>91</v>
      </c>
      <c r="D28">
        <v>15</v>
      </c>
      <c r="E28">
        <v>46</v>
      </c>
      <c r="F28">
        <v>6</v>
      </c>
      <c r="G28">
        <v>67</v>
      </c>
    </row>
    <row r="29" spans="1:7" x14ac:dyDescent="0.25">
      <c r="A29">
        <v>3</v>
      </c>
      <c r="B29" t="s">
        <v>89</v>
      </c>
      <c r="C29" t="s">
        <v>92</v>
      </c>
      <c r="D29">
        <v>8</v>
      </c>
      <c r="E29">
        <v>9</v>
      </c>
      <c r="F29">
        <v>1</v>
      </c>
      <c r="G29">
        <v>18</v>
      </c>
    </row>
    <row r="30" spans="1:7" x14ac:dyDescent="0.25">
      <c r="A30">
        <v>3</v>
      </c>
      <c r="B30" t="s">
        <v>89</v>
      </c>
      <c r="C30" t="s">
        <v>93</v>
      </c>
      <c r="D30">
        <v>19</v>
      </c>
      <c r="E30">
        <v>5</v>
      </c>
      <c r="F30">
        <v>3</v>
      </c>
      <c r="G30">
        <v>27</v>
      </c>
    </row>
    <row r="31" spans="1:7" x14ac:dyDescent="0.25">
      <c r="A31">
        <v>3</v>
      </c>
      <c r="B31" t="s">
        <v>89</v>
      </c>
      <c r="C31" t="s">
        <v>94</v>
      </c>
      <c r="D31">
        <v>28</v>
      </c>
      <c r="E31">
        <v>36</v>
      </c>
      <c r="F31">
        <v>11</v>
      </c>
      <c r="G31">
        <v>75</v>
      </c>
    </row>
    <row r="32" spans="1:7" x14ac:dyDescent="0.25">
      <c r="A32">
        <v>3</v>
      </c>
      <c r="B32" t="s">
        <v>89</v>
      </c>
      <c r="C32" t="s">
        <v>95</v>
      </c>
      <c r="D32">
        <v>51</v>
      </c>
      <c r="E32">
        <v>21</v>
      </c>
      <c r="F32">
        <v>5</v>
      </c>
      <c r="G32">
        <v>77</v>
      </c>
    </row>
    <row r="33" spans="1:18" x14ac:dyDescent="0.25">
      <c r="A33">
        <v>3</v>
      </c>
      <c r="B33" t="s">
        <v>89</v>
      </c>
      <c r="C33" t="s">
        <v>96</v>
      </c>
      <c r="D33">
        <v>63</v>
      </c>
      <c r="E33">
        <v>119</v>
      </c>
      <c r="F33">
        <v>4</v>
      </c>
      <c r="G33">
        <v>186</v>
      </c>
    </row>
    <row r="34" spans="1:18" x14ac:dyDescent="0.25">
      <c r="A34">
        <v>3</v>
      </c>
      <c r="B34" t="s">
        <v>89</v>
      </c>
      <c r="C34" t="s">
        <v>97</v>
      </c>
      <c r="D34">
        <v>48</v>
      </c>
      <c r="E34">
        <v>45</v>
      </c>
      <c r="F34">
        <v>6</v>
      </c>
      <c r="G34">
        <v>99</v>
      </c>
    </row>
    <row r="35" spans="1:18" x14ac:dyDescent="0.25">
      <c r="A35">
        <v>3</v>
      </c>
      <c r="B35" t="s">
        <v>89</v>
      </c>
      <c r="C35" t="s">
        <v>98</v>
      </c>
      <c r="D35">
        <v>62</v>
      </c>
      <c r="E35">
        <v>27</v>
      </c>
      <c r="F35">
        <v>10</v>
      </c>
      <c r="G35">
        <v>99</v>
      </c>
    </row>
    <row r="36" spans="1:18" x14ac:dyDescent="0.25">
      <c r="A36">
        <v>3</v>
      </c>
      <c r="B36" t="s">
        <v>89</v>
      </c>
      <c r="C36" t="s">
        <v>99</v>
      </c>
      <c r="D36">
        <v>102</v>
      </c>
      <c r="E36">
        <v>31</v>
      </c>
      <c r="F36">
        <v>31</v>
      </c>
      <c r="G36">
        <v>164</v>
      </c>
    </row>
    <row r="37" spans="1:18" x14ac:dyDescent="0.25">
      <c r="A37">
        <v>3</v>
      </c>
      <c r="B37" t="s">
        <v>89</v>
      </c>
      <c r="C37" t="s">
        <v>100</v>
      </c>
      <c r="D37">
        <v>21</v>
      </c>
      <c r="E37">
        <v>12</v>
      </c>
      <c r="F37">
        <v>7</v>
      </c>
      <c r="G37">
        <v>40</v>
      </c>
    </row>
    <row r="38" spans="1:18" x14ac:dyDescent="0.25">
      <c r="A38">
        <v>3</v>
      </c>
      <c r="B38" t="s">
        <v>89</v>
      </c>
      <c r="C38" t="s">
        <v>101</v>
      </c>
      <c r="D38">
        <v>15</v>
      </c>
      <c r="E38">
        <v>1</v>
      </c>
      <c r="F38">
        <v>2</v>
      </c>
      <c r="G38">
        <v>18</v>
      </c>
    </row>
    <row r="39" spans="1:18" x14ac:dyDescent="0.25">
      <c r="A39">
        <v>3</v>
      </c>
      <c r="B39" t="s">
        <v>89</v>
      </c>
      <c r="C39" t="s">
        <v>102</v>
      </c>
      <c r="D39">
        <v>83</v>
      </c>
      <c r="E39">
        <v>69</v>
      </c>
      <c r="F39">
        <v>7</v>
      </c>
      <c r="G39">
        <v>159</v>
      </c>
    </row>
    <row r="40" spans="1:18" x14ac:dyDescent="0.25">
      <c r="A40">
        <v>3</v>
      </c>
      <c r="B40" t="s">
        <v>89</v>
      </c>
      <c r="C40" t="s">
        <v>103</v>
      </c>
      <c r="D40">
        <v>9</v>
      </c>
      <c r="E40">
        <v>12</v>
      </c>
      <c r="F40">
        <v>1</v>
      </c>
      <c r="G40">
        <v>22</v>
      </c>
    </row>
    <row r="41" spans="1:18" x14ac:dyDescent="0.25">
      <c r="A41">
        <v>3</v>
      </c>
      <c r="B41" t="s">
        <v>89</v>
      </c>
      <c r="C41" t="s">
        <v>104</v>
      </c>
      <c r="D41">
        <v>48</v>
      </c>
      <c r="E41">
        <v>12</v>
      </c>
      <c r="F41">
        <v>5</v>
      </c>
      <c r="G41">
        <v>65</v>
      </c>
    </row>
    <row r="42" spans="1:18" x14ac:dyDescent="0.25">
      <c r="A42">
        <v>3</v>
      </c>
      <c r="B42" t="s">
        <v>89</v>
      </c>
      <c r="C42" t="s">
        <v>105</v>
      </c>
      <c r="D42">
        <v>0</v>
      </c>
      <c r="E42">
        <v>2</v>
      </c>
      <c r="F42">
        <v>0</v>
      </c>
      <c r="G42">
        <v>2</v>
      </c>
      <c r="H42" s="1"/>
      <c r="J42" s="1"/>
      <c r="L42" s="1"/>
      <c r="N42" s="1"/>
      <c r="P42" s="1"/>
      <c r="R42" s="1"/>
    </row>
    <row r="43" spans="1:18" x14ac:dyDescent="0.25">
      <c r="A43">
        <v>3</v>
      </c>
      <c r="B43" t="s">
        <v>89</v>
      </c>
      <c r="C43" t="s">
        <v>13</v>
      </c>
      <c r="D43">
        <v>0</v>
      </c>
      <c r="E43">
        <v>0</v>
      </c>
      <c r="F43">
        <v>0</v>
      </c>
      <c r="G43">
        <v>0</v>
      </c>
    </row>
    <row r="44" spans="1:18" s="2" customFormat="1" x14ac:dyDescent="0.25">
      <c r="C44" s="2" t="s">
        <v>198</v>
      </c>
      <c r="D44" s="2">
        <f>SUM(D27:D43)</f>
        <v>596</v>
      </c>
      <c r="E44" s="2">
        <f>SUM(E27:E43)</f>
        <v>459</v>
      </c>
      <c r="F44" s="2">
        <f>SUM(F27:F43)</f>
        <v>100</v>
      </c>
      <c r="G44" s="2">
        <f>SUM(G27:G43)</f>
        <v>1155</v>
      </c>
    </row>
    <row r="46" spans="1:18" x14ac:dyDescent="0.25">
      <c r="A46" s="2" t="s">
        <v>194</v>
      </c>
      <c r="B46" s="2" t="s">
        <v>195</v>
      </c>
      <c r="C46" s="2" t="s">
        <v>197</v>
      </c>
      <c r="D46" s="2" t="s">
        <v>31</v>
      </c>
      <c r="E46" s="2" t="s">
        <v>1</v>
      </c>
      <c r="F46" s="2" t="s">
        <v>196</v>
      </c>
    </row>
    <row r="47" spans="1:18" x14ac:dyDescent="0.25">
      <c r="A47" s="2"/>
      <c r="B47" s="2"/>
      <c r="C47" s="2"/>
      <c r="D47" s="2" t="s">
        <v>32</v>
      </c>
      <c r="E47" s="2"/>
      <c r="F47" s="2"/>
    </row>
    <row r="48" spans="1:18" x14ac:dyDescent="0.25">
      <c r="A48">
        <v>2</v>
      </c>
      <c r="B48" t="s">
        <v>33</v>
      </c>
      <c r="C48" t="s">
        <v>34</v>
      </c>
      <c r="D48">
        <v>61</v>
      </c>
      <c r="E48">
        <v>12</v>
      </c>
      <c r="F48">
        <v>73</v>
      </c>
    </row>
    <row r="49" spans="1:6" x14ac:dyDescent="0.25">
      <c r="A49">
        <v>2</v>
      </c>
      <c r="B49" t="s">
        <v>33</v>
      </c>
      <c r="C49" t="s">
        <v>35</v>
      </c>
      <c r="D49">
        <v>69</v>
      </c>
      <c r="E49">
        <v>12</v>
      </c>
      <c r="F49">
        <v>81</v>
      </c>
    </row>
    <row r="50" spans="1:6" x14ac:dyDescent="0.25">
      <c r="A50">
        <v>2</v>
      </c>
      <c r="B50" t="s">
        <v>33</v>
      </c>
      <c r="C50" t="s">
        <v>36</v>
      </c>
      <c r="D50">
        <v>313</v>
      </c>
      <c r="E50">
        <v>43</v>
      </c>
      <c r="F50">
        <v>356</v>
      </c>
    </row>
    <row r="51" spans="1:6" x14ac:dyDescent="0.25">
      <c r="A51">
        <v>2</v>
      </c>
      <c r="B51" t="s">
        <v>33</v>
      </c>
      <c r="C51" t="s">
        <v>37</v>
      </c>
      <c r="D51">
        <v>64</v>
      </c>
      <c r="E51">
        <v>9</v>
      </c>
      <c r="F51">
        <v>73</v>
      </c>
    </row>
    <row r="52" spans="1:6" x14ac:dyDescent="0.25">
      <c r="A52">
        <v>2</v>
      </c>
      <c r="B52" t="s">
        <v>33</v>
      </c>
      <c r="C52" t="s">
        <v>38</v>
      </c>
      <c r="D52">
        <v>143</v>
      </c>
      <c r="E52">
        <v>39</v>
      </c>
      <c r="F52">
        <v>182</v>
      </c>
    </row>
    <row r="53" spans="1:6" x14ac:dyDescent="0.25">
      <c r="A53">
        <v>2</v>
      </c>
      <c r="B53" t="s">
        <v>33</v>
      </c>
      <c r="C53" t="s">
        <v>39</v>
      </c>
      <c r="D53">
        <v>124</v>
      </c>
      <c r="E53">
        <v>25</v>
      </c>
      <c r="F53">
        <v>149</v>
      </c>
    </row>
    <row r="54" spans="1:6" x14ac:dyDescent="0.25">
      <c r="A54">
        <v>2</v>
      </c>
      <c r="B54" t="s">
        <v>33</v>
      </c>
      <c r="C54" t="s">
        <v>40</v>
      </c>
      <c r="D54">
        <v>185</v>
      </c>
      <c r="E54">
        <v>28</v>
      </c>
      <c r="F54">
        <v>213</v>
      </c>
    </row>
    <row r="55" spans="1:6" x14ac:dyDescent="0.25">
      <c r="A55">
        <v>2</v>
      </c>
      <c r="B55" t="s">
        <v>33</v>
      </c>
      <c r="C55" t="s">
        <v>41</v>
      </c>
      <c r="D55">
        <v>103</v>
      </c>
      <c r="E55">
        <v>19</v>
      </c>
      <c r="F55">
        <v>122</v>
      </c>
    </row>
    <row r="56" spans="1:6" x14ac:dyDescent="0.25">
      <c r="A56">
        <v>2</v>
      </c>
      <c r="B56" t="s">
        <v>33</v>
      </c>
      <c r="C56" t="s">
        <v>42</v>
      </c>
      <c r="D56">
        <v>81</v>
      </c>
      <c r="E56">
        <v>21</v>
      </c>
      <c r="F56">
        <v>102</v>
      </c>
    </row>
    <row r="57" spans="1:6" x14ac:dyDescent="0.25">
      <c r="A57">
        <v>2</v>
      </c>
      <c r="B57" t="s">
        <v>33</v>
      </c>
      <c r="C57" t="s">
        <v>43</v>
      </c>
      <c r="D57">
        <v>48</v>
      </c>
      <c r="E57">
        <v>9</v>
      </c>
      <c r="F57">
        <v>57</v>
      </c>
    </row>
    <row r="58" spans="1:6" x14ac:dyDescent="0.25">
      <c r="A58">
        <v>2</v>
      </c>
      <c r="B58" t="s">
        <v>33</v>
      </c>
      <c r="C58" t="s">
        <v>44</v>
      </c>
      <c r="D58">
        <v>41</v>
      </c>
      <c r="E58">
        <v>13</v>
      </c>
      <c r="F58">
        <v>54</v>
      </c>
    </row>
    <row r="59" spans="1:6" x14ac:dyDescent="0.25">
      <c r="A59">
        <v>2</v>
      </c>
      <c r="B59" t="s">
        <v>33</v>
      </c>
      <c r="C59" t="s">
        <v>13</v>
      </c>
      <c r="D59">
        <v>0</v>
      </c>
      <c r="E59">
        <v>0</v>
      </c>
      <c r="F59">
        <v>0</v>
      </c>
    </row>
    <row r="60" spans="1:6" s="2" customFormat="1" x14ac:dyDescent="0.25">
      <c r="C60" s="2" t="s">
        <v>198</v>
      </c>
      <c r="D60" s="2">
        <f>SUM(D48:D59)</f>
        <v>1232</v>
      </c>
      <c r="E60" s="2">
        <f>SUM(E48:E59)</f>
        <v>230</v>
      </c>
      <c r="F60" s="2">
        <f>SUM(F48:F59)</f>
        <v>1462</v>
      </c>
    </row>
    <row r="62" spans="1:6" x14ac:dyDescent="0.25">
      <c r="A62" s="2" t="s">
        <v>194</v>
      </c>
      <c r="B62" s="2" t="s">
        <v>195</v>
      </c>
      <c r="C62" s="2" t="s">
        <v>197</v>
      </c>
      <c r="D62" s="2" t="s">
        <v>45</v>
      </c>
      <c r="E62" s="2" t="s">
        <v>1</v>
      </c>
      <c r="F62" s="2" t="s">
        <v>196</v>
      </c>
    </row>
    <row r="63" spans="1:6" x14ac:dyDescent="0.25">
      <c r="A63" s="2"/>
      <c r="B63" s="2"/>
      <c r="C63" s="2"/>
      <c r="D63" s="2" t="s">
        <v>46</v>
      </c>
      <c r="E63" s="2"/>
      <c r="F63" s="2"/>
    </row>
    <row r="64" spans="1:6" x14ac:dyDescent="0.25">
      <c r="A64">
        <v>2</v>
      </c>
      <c r="B64" t="s">
        <v>47</v>
      </c>
      <c r="C64" t="s">
        <v>48</v>
      </c>
      <c r="D64">
        <v>222</v>
      </c>
      <c r="E64">
        <v>40</v>
      </c>
      <c r="F64">
        <v>262</v>
      </c>
    </row>
    <row r="65" spans="1:6" x14ac:dyDescent="0.25">
      <c r="A65">
        <v>2</v>
      </c>
      <c r="B65" t="s">
        <v>47</v>
      </c>
      <c r="C65" t="s">
        <v>49</v>
      </c>
      <c r="D65">
        <v>104</v>
      </c>
      <c r="E65">
        <v>12</v>
      </c>
      <c r="F65">
        <v>116</v>
      </c>
    </row>
    <row r="66" spans="1:6" x14ac:dyDescent="0.25">
      <c r="A66">
        <v>2</v>
      </c>
      <c r="B66" t="s">
        <v>47</v>
      </c>
      <c r="C66" t="s">
        <v>50</v>
      </c>
      <c r="D66">
        <v>343</v>
      </c>
      <c r="E66">
        <v>81</v>
      </c>
      <c r="F66">
        <v>424</v>
      </c>
    </row>
    <row r="67" spans="1:6" x14ac:dyDescent="0.25">
      <c r="A67">
        <v>2</v>
      </c>
      <c r="B67" t="s">
        <v>47</v>
      </c>
      <c r="C67" t="s">
        <v>51</v>
      </c>
      <c r="D67">
        <v>151</v>
      </c>
      <c r="E67">
        <v>36</v>
      </c>
      <c r="F67">
        <v>187</v>
      </c>
    </row>
    <row r="68" spans="1:6" x14ac:dyDescent="0.25">
      <c r="A68">
        <v>2</v>
      </c>
      <c r="B68" t="s">
        <v>47</v>
      </c>
      <c r="C68" t="s">
        <v>52</v>
      </c>
      <c r="D68">
        <v>301</v>
      </c>
      <c r="E68">
        <v>73</v>
      </c>
      <c r="F68">
        <v>374</v>
      </c>
    </row>
    <row r="69" spans="1:6" x14ac:dyDescent="0.25">
      <c r="A69">
        <v>2</v>
      </c>
      <c r="B69" t="s">
        <v>47</v>
      </c>
      <c r="C69" t="s">
        <v>53</v>
      </c>
      <c r="D69">
        <v>303</v>
      </c>
      <c r="E69">
        <v>49</v>
      </c>
      <c r="F69">
        <v>352</v>
      </c>
    </row>
    <row r="70" spans="1:6" x14ac:dyDescent="0.25">
      <c r="A70">
        <v>2</v>
      </c>
      <c r="B70" t="s">
        <v>47</v>
      </c>
      <c r="C70" t="s">
        <v>54</v>
      </c>
      <c r="D70">
        <v>116</v>
      </c>
      <c r="E70">
        <v>26</v>
      </c>
      <c r="F70">
        <v>142</v>
      </c>
    </row>
    <row r="71" spans="1:6" x14ac:dyDescent="0.25">
      <c r="A71">
        <v>2</v>
      </c>
      <c r="B71" t="s">
        <v>47</v>
      </c>
      <c r="C71" t="s">
        <v>55</v>
      </c>
      <c r="D71">
        <v>206</v>
      </c>
      <c r="E71">
        <v>62</v>
      </c>
      <c r="F71">
        <v>268</v>
      </c>
    </row>
    <row r="72" spans="1:6" x14ac:dyDescent="0.25">
      <c r="A72">
        <v>2</v>
      </c>
      <c r="B72" t="s">
        <v>47</v>
      </c>
      <c r="C72" t="s">
        <v>56</v>
      </c>
      <c r="D72">
        <v>120</v>
      </c>
      <c r="E72">
        <v>22</v>
      </c>
      <c r="F72">
        <v>142</v>
      </c>
    </row>
    <row r="73" spans="1:6" x14ac:dyDescent="0.25">
      <c r="A73">
        <v>2</v>
      </c>
      <c r="B73" t="s">
        <v>47</v>
      </c>
      <c r="C73" t="s">
        <v>57</v>
      </c>
      <c r="D73">
        <v>202</v>
      </c>
      <c r="E73">
        <v>51</v>
      </c>
      <c r="F73">
        <v>253</v>
      </c>
    </row>
    <row r="74" spans="1:6" x14ac:dyDescent="0.25">
      <c r="A74">
        <v>2</v>
      </c>
      <c r="B74" t="s">
        <v>47</v>
      </c>
      <c r="C74" t="s">
        <v>58</v>
      </c>
      <c r="D74">
        <v>31</v>
      </c>
      <c r="E74">
        <v>7</v>
      </c>
      <c r="F74">
        <v>38</v>
      </c>
    </row>
    <row r="75" spans="1:6" x14ac:dyDescent="0.25">
      <c r="A75">
        <v>2</v>
      </c>
      <c r="B75" t="s">
        <v>47</v>
      </c>
      <c r="C75" t="s">
        <v>59</v>
      </c>
      <c r="D75">
        <v>129</v>
      </c>
      <c r="E75">
        <v>27</v>
      </c>
      <c r="F75">
        <v>156</v>
      </c>
    </row>
    <row r="76" spans="1:6" x14ac:dyDescent="0.25">
      <c r="A76">
        <v>2</v>
      </c>
      <c r="B76" t="s">
        <v>47</v>
      </c>
      <c r="C76" t="s">
        <v>60</v>
      </c>
      <c r="D76">
        <v>307</v>
      </c>
      <c r="E76">
        <v>63</v>
      </c>
      <c r="F76">
        <v>370</v>
      </c>
    </row>
    <row r="77" spans="1:6" x14ac:dyDescent="0.25">
      <c r="A77">
        <v>2</v>
      </c>
      <c r="B77" t="s">
        <v>47</v>
      </c>
      <c r="C77" t="s">
        <v>61</v>
      </c>
      <c r="D77">
        <v>446</v>
      </c>
      <c r="E77">
        <v>88</v>
      </c>
      <c r="F77">
        <v>534</v>
      </c>
    </row>
    <row r="78" spans="1:6" x14ac:dyDescent="0.25">
      <c r="A78">
        <v>2</v>
      </c>
      <c r="B78" t="s">
        <v>47</v>
      </c>
      <c r="C78" t="s">
        <v>13</v>
      </c>
      <c r="D78">
        <v>3</v>
      </c>
      <c r="E78">
        <v>0</v>
      </c>
      <c r="F78">
        <v>3</v>
      </c>
    </row>
    <row r="79" spans="1:6" s="2" customFormat="1" x14ac:dyDescent="0.25">
      <c r="C79" s="2" t="s">
        <v>198</v>
      </c>
      <c r="D79" s="2">
        <f>SUM(D64:D78)</f>
        <v>2984</v>
      </c>
      <c r="E79" s="2">
        <f>SUM(E64:E78)</f>
        <v>637</v>
      </c>
      <c r="F79" s="2">
        <f>SUM(F64:F78)</f>
        <v>3621</v>
      </c>
    </row>
    <row r="81" spans="1:6" x14ac:dyDescent="0.25">
      <c r="A81" s="2" t="s">
        <v>194</v>
      </c>
      <c r="B81" s="2" t="s">
        <v>195</v>
      </c>
      <c r="C81" s="2" t="s">
        <v>197</v>
      </c>
      <c r="D81" s="2" t="s">
        <v>62</v>
      </c>
      <c r="E81" s="2" t="s">
        <v>1</v>
      </c>
      <c r="F81" s="2" t="s">
        <v>196</v>
      </c>
    </row>
    <row r="82" spans="1:6" x14ac:dyDescent="0.25">
      <c r="A82" s="2"/>
      <c r="B82" s="2"/>
      <c r="C82" s="2"/>
      <c r="D82" s="2" t="s">
        <v>63</v>
      </c>
      <c r="E82" s="2"/>
      <c r="F82" s="2"/>
    </row>
    <row r="83" spans="1:6" x14ac:dyDescent="0.25">
      <c r="A83">
        <v>2</v>
      </c>
      <c r="B83" t="s">
        <v>64</v>
      </c>
      <c r="C83" t="s">
        <v>65</v>
      </c>
      <c r="D83">
        <v>56</v>
      </c>
      <c r="E83">
        <v>16</v>
      </c>
      <c r="F83">
        <v>72</v>
      </c>
    </row>
    <row r="84" spans="1:6" x14ac:dyDescent="0.25">
      <c r="A84">
        <v>2</v>
      </c>
      <c r="B84" t="s">
        <v>64</v>
      </c>
      <c r="C84" t="s">
        <v>66</v>
      </c>
      <c r="D84">
        <v>255</v>
      </c>
      <c r="E84">
        <v>76</v>
      </c>
      <c r="F84">
        <v>331</v>
      </c>
    </row>
    <row r="85" spans="1:6" x14ac:dyDescent="0.25">
      <c r="A85">
        <v>2</v>
      </c>
      <c r="B85" t="s">
        <v>64</v>
      </c>
      <c r="C85" t="s">
        <v>67</v>
      </c>
      <c r="D85">
        <v>1</v>
      </c>
      <c r="E85">
        <v>1</v>
      </c>
      <c r="F85">
        <v>2</v>
      </c>
    </row>
    <row r="86" spans="1:6" x14ac:dyDescent="0.25">
      <c r="A86">
        <v>2</v>
      </c>
      <c r="B86" t="s">
        <v>64</v>
      </c>
      <c r="C86" t="s">
        <v>68</v>
      </c>
      <c r="D86">
        <v>182</v>
      </c>
      <c r="E86">
        <v>34</v>
      </c>
      <c r="F86">
        <v>216</v>
      </c>
    </row>
    <row r="87" spans="1:6" x14ac:dyDescent="0.25">
      <c r="A87">
        <v>2</v>
      </c>
      <c r="B87" t="s">
        <v>64</v>
      </c>
      <c r="C87" t="s">
        <v>69</v>
      </c>
      <c r="D87">
        <v>78</v>
      </c>
      <c r="E87">
        <v>15</v>
      </c>
      <c r="F87">
        <v>93</v>
      </c>
    </row>
    <row r="88" spans="1:6" x14ac:dyDescent="0.25">
      <c r="A88">
        <v>2</v>
      </c>
      <c r="B88" t="s">
        <v>64</v>
      </c>
      <c r="C88" t="s">
        <v>70</v>
      </c>
      <c r="D88">
        <v>419</v>
      </c>
      <c r="E88">
        <v>68</v>
      </c>
      <c r="F88">
        <v>487</v>
      </c>
    </row>
    <row r="89" spans="1:6" x14ac:dyDescent="0.25">
      <c r="A89">
        <v>2</v>
      </c>
      <c r="B89" t="s">
        <v>64</v>
      </c>
      <c r="C89" t="s">
        <v>13</v>
      </c>
      <c r="D89">
        <v>0</v>
      </c>
      <c r="E89">
        <v>0</v>
      </c>
      <c r="F89">
        <v>0</v>
      </c>
    </row>
    <row r="90" spans="1:6" s="2" customFormat="1" x14ac:dyDescent="0.25">
      <c r="C90" s="2" t="s">
        <v>198</v>
      </c>
      <c r="D90" s="2">
        <f>SUM(D83:D89)</f>
        <v>991</v>
      </c>
      <c r="E90" s="2">
        <f>SUM(E83:E89)</f>
        <v>210</v>
      </c>
      <c r="F90" s="2">
        <f>SUM(F83:F89)</f>
        <v>1201</v>
      </c>
    </row>
    <row r="92" spans="1:6" x14ac:dyDescent="0.25">
      <c r="A92" s="2" t="s">
        <v>194</v>
      </c>
      <c r="B92" s="2" t="s">
        <v>195</v>
      </c>
      <c r="C92" s="2" t="s">
        <v>197</v>
      </c>
      <c r="D92" s="2" t="s">
        <v>106</v>
      </c>
      <c r="E92" s="2" t="s">
        <v>1</v>
      </c>
      <c r="F92" s="2" t="s">
        <v>196</v>
      </c>
    </row>
    <row r="93" spans="1:6" x14ac:dyDescent="0.25">
      <c r="A93" s="2"/>
      <c r="B93" s="2"/>
      <c r="C93" s="2"/>
      <c r="D93" s="2" t="s">
        <v>107</v>
      </c>
      <c r="E93" s="2"/>
      <c r="F93" s="2"/>
    </row>
    <row r="94" spans="1:6" x14ac:dyDescent="0.25">
      <c r="A94">
        <v>3</v>
      </c>
      <c r="B94" t="s">
        <v>108</v>
      </c>
      <c r="C94" t="s">
        <v>109</v>
      </c>
      <c r="D94">
        <v>153</v>
      </c>
      <c r="E94">
        <v>13</v>
      </c>
      <c r="F94">
        <v>166</v>
      </c>
    </row>
    <row r="95" spans="1:6" x14ac:dyDescent="0.25">
      <c r="A95">
        <v>3</v>
      </c>
      <c r="B95" t="s">
        <v>108</v>
      </c>
      <c r="C95" t="s">
        <v>110</v>
      </c>
      <c r="D95">
        <v>69</v>
      </c>
      <c r="E95">
        <v>7</v>
      </c>
      <c r="F95">
        <v>76</v>
      </c>
    </row>
    <row r="96" spans="1:6" x14ac:dyDescent="0.25">
      <c r="A96">
        <v>3</v>
      </c>
      <c r="B96" t="s">
        <v>108</v>
      </c>
      <c r="C96" t="s">
        <v>111</v>
      </c>
      <c r="D96">
        <v>87</v>
      </c>
      <c r="E96">
        <v>13</v>
      </c>
      <c r="F96">
        <v>100</v>
      </c>
    </row>
    <row r="97" spans="1:18" x14ac:dyDescent="0.25">
      <c r="A97">
        <v>3</v>
      </c>
      <c r="B97" t="s">
        <v>108</v>
      </c>
      <c r="C97" t="s">
        <v>112</v>
      </c>
      <c r="D97">
        <v>132</v>
      </c>
      <c r="E97">
        <v>29</v>
      </c>
      <c r="F97">
        <v>161</v>
      </c>
    </row>
    <row r="98" spans="1:18" x14ac:dyDescent="0.25">
      <c r="A98">
        <v>3</v>
      </c>
      <c r="B98" t="s">
        <v>108</v>
      </c>
      <c r="C98" t="s">
        <v>113</v>
      </c>
      <c r="D98">
        <v>379</v>
      </c>
      <c r="E98">
        <v>49</v>
      </c>
      <c r="F98">
        <v>428</v>
      </c>
    </row>
    <row r="99" spans="1:18" x14ac:dyDescent="0.25">
      <c r="A99">
        <v>3</v>
      </c>
      <c r="B99" t="s">
        <v>108</v>
      </c>
      <c r="C99" t="s">
        <v>114</v>
      </c>
      <c r="D99">
        <v>366</v>
      </c>
      <c r="E99">
        <v>59</v>
      </c>
      <c r="F99">
        <v>425</v>
      </c>
    </row>
    <row r="100" spans="1:18" x14ac:dyDescent="0.25">
      <c r="A100">
        <v>3</v>
      </c>
      <c r="B100" t="s">
        <v>108</v>
      </c>
      <c r="C100" t="s">
        <v>115</v>
      </c>
      <c r="D100">
        <v>69</v>
      </c>
      <c r="E100">
        <v>15</v>
      </c>
      <c r="F100">
        <v>84</v>
      </c>
    </row>
    <row r="101" spans="1:18" x14ac:dyDescent="0.25">
      <c r="A101">
        <v>3</v>
      </c>
      <c r="B101" t="s">
        <v>108</v>
      </c>
      <c r="C101" t="s">
        <v>116</v>
      </c>
      <c r="D101">
        <v>100</v>
      </c>
      <c r="E101">
        <v>23</v>
      </c>
      <c r="F101">
        <v>123</v>
      </c>
    </row>
    <row r="102" spans="1:18" x14ac:dyDescent="0.25">
      <c r="A102">
        <v>3</v>
      </c>
      <c r="B102" t="s">
        <v>108</v>
      </c>
      <c r="C102" t="s">
        <v>117</v>
      </c>
      <c r="D102">
        <v>95</v>
      </c>
      <c r="E102">
        <v>13</v>
      </c>
      <c r="F102">
        <v>108</v>
      </c>
    </row>
    <row r="103" spans="1:18" x14ac:dyDescent="0.25">
      <c r="A103">
        <v>3</v>
      </c>
      <c r="B103" t="s">
        <v>108</v>
      </c>
      <c r="C103" t="s">
        <v>13</v>
      </c>
      <c r="D103">
        <v>0</v>
      </c>
      <c r="E103">
        <v>0</v>
      </c>
      <c r="F103">
        <v>0</v>
      </c>
    </row>
    <row r="104" spans="1:18" s="2" customFormat="1" x14ac:dyDescent="0.25">
      <c r="C104" s="2" t="s">
        <v>198</v>
      </c>
      <c r="D104" s="2">
        <f>SUM(D94:D103)</f>
        <v>1450</v>
      </c>
      <c r="E104" s="2">
        <f>SUM(E94:E103)</f>
        <v>221</v>
      </c>
      <c r="F104" s="2">
        <f>SUM(F94:F103)</f>
        <v>1671</v>
      </c>
    </row>
    <row r="106" spans="1:18" x14ac:dyDescent="0.25">
      <c r="A106" s="2" t="s">
        <v>194</v>
      </c>
      <c r="B106" s="2" t="s">
        <v>195</v>
      </c>
      <c r="C106" s="2" t="s">
        <v>197</v>
      </c>
      <c r="D106" s="2" t="s">
        <v>118</v>
      </c>
      <c r="E106" s="2" t="s">
        <v>119</v>
      </c>
      <c r="F106" s="2" t="s">
        <v>1</v>
      </c>
      <c r="G106" s="2" t="s">
        <v>196</v>
      </c>
    </row>
    <row r="107" spans="1:18" x14ac:dyDescent="0.25">
      <c r="A107" s="2"/>
      <c r="B107" s="2"/>
      <c r="C107" s="2"/>
      <c r="D107" s="2" t="s">
        <v>120</v>
      </c>
      <c r="E107" s="2" t="s">
        <v>120</v>
      </c>
      <c r="F107" s="2"/>
      <c r="G107" s="2"/>
    </row>
    <row r="108" spans="1:18" x14ac:dyDescent="0.25">
      <c r="A108">
        <v>3</v>
      </c>
      <c r="B108" t="s">
        <v>121</v>
      </c>
      <c r="C108" t="s">
        <v>122</v>
      </c>
      <c r="D108">
        <v>36</v>
      </c>
      <c r="E108">
        <v>23</v>
      </c>
      <c r="F108">
        <v>13</v>
      </c>
      <c r="G108">
        <v>72</v>
      </c>
    </row>
    <row r="109" spans="1:18" x14ac:dyDescent="0.25">
      <c r="A109">
        <v>3</v>
      </c>
      <c r="B109" t="s">
        <v>121</v>
      </c>
      <c r="C109" t="s">
        <v>123</v>
      </c>
      <c r="D109">
        <v>4</v>
      </c>
      <c r="E109">
        <v>4</v>
      </c>
      <c r="F109">
        <v>2</v>
      </c>
      <c r="G109">
        <v>10</v>
      </c>
      <c r="H109" s="1"/>
      <c r="J109" s="1"/>
      <c r="L109" s="1"/>
      <c r="N109" s="1"/>
      <c r="P109" s="1"/>
      <c r="R109" s="1"/>
    </row>
    <row r="110" spans="1:18" x14ac:dyDescent="0.25">
      <c r="A110">
        <v>3</v>
      </c>
      <c r="B110" t="s">
        <v>121</v>
      </c>
      <c r="C110" t="s">
        <v>124</v>
      </c>
      <c r="D110">
        <v>47</v>
      </c>
      <c r="E110">
        <v>35</v>
      </c>
      <c r="F110">
        <v>32</v>
      </c>
      <c r="G110">
        <v>114</v>
      </c>
    </row>
    <row r="111" spans="1:18" x14ac:dyDescent="0.25">
      <c r="A111">
        <v>3</v>
      </c>
      <c r="B111" t="s">
        <v>121</v>
      </c>
      <c r="C111" t="s">
        <v>125</v>
      </c>
      <c r="D111">
        <v>36</v>
      </c>
      <c r="E111">
        <v>34</v>
      </c>
      <c r="F111">
        <v>12</v>
      </c>
      <c r="G111">
        <v>82</v>
      </c>
    </row>
    <row r="112" spans="1:18" x14ac:dyDescent="0.25">
      <c r="A112">
        <v>3</v>
      </c>
      <c r="B112" t="s">
        <v>121</v>
      </c>
      <c r="C112" t="s">
        <v>126</v>
      </c>
      <c r="D112">
        <v>7</v>
      </c>
      <c r="E112">
        <v>26</v>
      </c>
      <c r="F112">
        <v>6</v>
      </c>
      <c r="G112">
        <v>39</v>
      </c>
    </row>
    <row r="113" spans="1:7" x14ac:dyDescent="0.25">
      <c r="A113">
        <v>3</v>
      </c>
      <c r="B113" t="s">
        <v>121</v>
      </c>
      <c r="C113" t="s">
        <v>127</v>
      </c>
      <c r="D113">
        <v>7</v>
      </c>
      <c r="E113">
        <v>11</v>
      </c>
      <c r="F113">
        <v>5</v>
      </c>
      <c r="G113">
        <v>23</v>
      </c>
    </row>
    <row r="114" spans="1:7" x14ac:dyDescent="0.25">
      <c r="A114">
        <v>3</v>
      </c>
      <c r="B114" t="s">
        <v>121</v>
      </c>
      <c r="C114" t="s">
        <v>128</v>
      </c>
      <c r="D114">
        <v>17</v>
      </c>
      <c r="E114">
        <v>61</v>
      </c>
      <c r="F114">
        <v>5</v>
      </c>
      <c r="G114">
        <v>83</v>
      </c>
    </row>
    <row r="115" spans="1:7" x14ac:dyDescent="0.25">
      <c r="A115">
        <v>3</v>
      </c>
      <c r="B115" t="s">
        <v>121</v>
      </c>
      <c r="C115" t="s">
        <v>129</v>
      </c>
      <c r="D115">
        <v>1</v>
      </c>
      <c r="E115">
        <v>0</v>
      </c>
      <c r="F115">
        <v>1</v>
      </c>
      <c r="G115">
        <v>2</v>
      </c>
    </row>
    <row r="116" spans="1:7" x14ac:dyDescent="0.25">
      <c r="A116">
        <v>3</v>
      </c>
      <c r="B116" t="s">
        <v>121</v>
      </c>
      <c r="C116" t="s">
        <v>130</v>
      </c>
      <c r="D116">
        <v>62</v>
      </c>
      <c r="E116">
        <v>48</v>
      </c>
      <c r="F116">
        <v>23</v>
      </c>
      <c r="G116">
        <v>133</v>
      </c>
    </row>
    <row r="117" spans="1:7" x14ac:dyDescent="0.25">
      <c r="A117">
        <v>3</v>
      </c>
      <c r="B117" t="s">
        <v>121</v>
      </c>
      <c r="C117" t="s">
        <v>131</v>
      </c>
      <c r="D117">
        <v>5</v>
      </c>
      <c r="E117">
        <v>6</v>
      </c>
      <c r="F117">
        <v>5</v>
      </c>
      <c r="G117">
        <v>16</v>
      </c>
    </row>
    <row r="118" spans="1:7" x14ac:dyDescent="0.25">
      <c r="A118">
        <v>3</v>
      </c>
      <c r="B118" t="s">
        <v>121</v>
      </c>
      <c r="C118" t="s">
        <v>132</v>
      </c>
      <c r="D118">
        <v>28</v>
      </c>
      <c r="E118">
        <v>77</v>
      </c>
      <c r="F118">
        <v>12</v>
      </c>
      <c r="G118">
        <v>117</v>
      </c>
    </row>
    <row r="119" spans="1:7" x14ac:dyDescent="0.25">
      <c r="A119">
        <v>3</v>
      </c>
      <c r="B119" t="s">
        <v>121</v>
      </c>
      <c r="C119" t="s">
        <v>133</v>
      </c>
      <c r="D119">
        <v>0</v>
      </c>
      <c r="E119">
        <v>0</v>
      </c>
      <c r="F119">
        <v>0</v>
      </c>
      <c r="G119">
        <v>0</v>
      </c>
    </row>
    <row r="120" spans="1:7" x14ac:dyDescent="0.25">
      <c r="A120">
        <v>3</v>
      </c>
      <c r="B120" t="s">
        <v>121</v>
      </c>
      <c r="C120" t="s">
        <v>134</v>
      </c>
      <c r="D120">
        <v>38</v>
      </c>
      <c r="E120">
        <v>45</v>
      </c>
      <c r="F120">
        <v>28</v>
      </c>
      <c r="G120">
        <v>111</v>
      </c>
    </row>
    <row r="121" spans="1:7" x14ac:dyDescent="0.25">
      <c r="A121">
        <v>3</v>
      </c>
      <c r="B121" t="s">
        <v>121</v>
      </c>
      <c r="C121" t="s">
        <v>135</v>
      </c>
      <c r="D121">
        <v>6</v>
      </c>
      <c r="E121">
        <v>3</v>
      </c>
      <c r="F121">
        <v>5</v>
      </c>
      <c r="G121">
        <v>14</v>
      </c>
    </row>
    <row r="122" spans="1:7" x14ac:dyDescent="0.25">
      <c r="A122">
        <v>3</v>
      </c>
      <c r="B122" t="s">
        <v>121</v>
      </c>
      <c r="C122" t="s">
        <v>136</v>
      </c>
      <c r="D122">
        <v>1</v>
      </c>
      <c r="E122">
        <v>2</v>
      </c>
      <c r="F122">
        <v>1</v>
      </c>
      <c r="G122">
        <v>4</v>
      </c>
    </row>
    <row r="123" spans="1:7" x14ac:dyDescent="0.25">
      <c r="A123">
        <v>3</v>
      </c>
      <c r="B123" t="s">
        <v>121</v>
      </c>
      <c r="C123" t="s">
        <v>137</v>
      </c>
      <c r="D123">
        <v>3</v>
      </c>
      <c r="E123">
        <v>1</v>
      </c>
      <c r="F123">
        <v>1</v>
      </c>
      <c r="G123">
        <v>5</v>
      </c>
    </row>
    <row r="124" spans="1:7" x14ac:dyDescent="0.25">
      <c r="A124">
        <v>3</v>
      </c>
      <c r="B124" t="s">
        <v>121</v>
      </c>
      <c r="C124" t="s">
        <v>138</v>
      </c>
      <c r="D124">
        <v>27</v>
      </c>
      <c r="E124">
        <v>45</v>
      </c>
      <c r="F124">
        <v>21</v>
      </c>
      <c r="G124">
        <v>93</v>
      </c>
    </row>
    <row r="125" spans="1:7" x14ac:dyDescent="0.25">
      <c r="A125">
        <v>3</v>
      </c>
      <c r="B125" t="s">
        <v>121</v>
      </c>
      <c r="C125" t="s">
        <v>139</v>
      </c>
      <c r="D125">
        <v>0</v>
      </c>
      <c r="E125">
        <v>10</v>
      </c>
      <c r="F125">
        <v>2</v>
      </c>
      <c r="G125">
        <v>12</v>
      </c>
    </row>
    <row r="126" spans="1:7" x14ac:dyDescent="0.25">
      <c r="A126">
        <v>3</v>
      </c>
      <c r="B126" t="s">
        <v>121</v>
      </c>
      <c r="C126" t="s">
        <v>140</v>
      </c>
      <c r="D126">
        <v>22</v>
      </c>
      <c r="E126">
        <v>23</v>
      </c>
      <c r="F126">
        <v>9</v>
      </c>
      <c r="G126">
        <v>54</v>
      </c>
    </row>
    <row r="127" spans="1:7" x14ac:dyDescent="0.25">
      <c r="A127">
        <v>3</v>
      </c>
      <c r="B127" t="s">
        <v>121</v>
      </c>
      <c r="C127" t="s">
        <v>141</v>
      </c>
      <c r="D127">
        <v>5</v>
      </c>
      <c r="E127">
        <v>6</v>
      </c>
      <c r="F127">
        <v>1</v>
      </c>
      <c r="G127">
        <v>12</v>
      </c>
    </row>
    <row r="128" spans="1:7" x14ac:dyDescent="0.25">
      <c r="A128">
        <v>3</v>
      </c>
      <c r="B128" t="s">
        <v>121</v>
      </c>
      <c r="C128" t="s">
        <v>142</v>
      </c>
      <c r="D128">
        <v>35</v>
      </c>
      <c r="E128">
        <v>94</v>
      </c>
      <c r="F128">
        <v>12</v>
      </c>
      <c r="G128">
        <v>141</v>
      </c>
    </row>
    <row r="129" spans="1:7" x14ac:dyDescent="0.25">
      <c r="A129">
        <v>3</v>
      </c>
      <c r="B129" t="s">
        <v>121</v>
      </c>
      <c r="C129" t="s">
        <v>143</v>
      </c>
      <c r="D129">
        <v>82</v>
      </c>
      <c r="E129">
        <v>259</v>
      </c>
      <c r="F129">
        <v>18</v>
      </c>
      <c r="G129">
        <v>359</v>
      </c>
    </row>
    <row r="130" spans="1:7" x14ac:dyDescent="0.25">
      <c r="A130">
        <v>3</v>
      </c>
      <c r="B130" t="s">
        <v>121</v>
      </c>
      <c r="C130" t="s">
        <v>144</v>
      </c>
      <c r="D130">
        <v>13</v>
      </c>
      <c r="E130">
        <v>20</v>
      </c>
      <c r="F130">
        <v>10</v>
      </c>
      <c r="G130">
        <v>43</v>
      </c>
    </row>
    <row r="131" spans="1:7" x14ac:dyDescent="0.25">
      <c r="A131">
        <v>3</v>
      </c>
      <c r="B131" t="s">
        <v>121</v>
      </c>
      <c r="C131" t="s">
        <v>145</v>
      </c>
      <c r="D131">
        <v>17</v>
      </c>
      <c r="E131">
        <v>19</v>
      </c>
      <c r="F131">
        <v>8</v>
      </c>
      <c r="G131">
        <v>44</v>
      </c>
    </row>
    <row r="132" spans="1:7" x14ac:dyDescent="0.25">
      <c r="A132">
        <v>3</v>
      </c>
      <c r="B132" t="s">
        <v>121</v>
      </c>
      <c r="C132" t="s">
        <v>146</v>
      </c>
      <c r="D132">
        <v>5</v>
      </c>
      <c r="E132">
        <v>4</v>
      </c>
      <c r="F132">
        <v>4</v>
      </c>
      <c r="G132">
        <v>13</v>
      </c>
    </row>
    <row r="133" spans="1:7" x14ac:dyDescent="0.25">
      <c r="A133">
        <v>3</v>
      </c>
      <c r="B133" t="s">
        <v>121</v>
      </c>
      <c r="C133" t="s">
        <v>147</v>
      </c>
      <c r="D133">
        <v>53</v>
      </c>
      <c r="E133">
        <v>54</v>
      </c>
      <c r="F133">
        <v>11</v>
      </c>
      <c r="G133">
        <v>118</v>
      </c>
    </row>
    <row r="134" spans="1:7" x14ac:dyDescent="0.25">
      <c r="A134">
        <v>3</v>
      </c>
      <c r="B134" t="s">
        <v>121</v>
      </c>
      <c r="C134" t="s">
        <v>148</v>
      </c>
      <c r="D134">
        <v>70</v>
      </c>
      <c r="E134">
        <v>53</v>
      </c>
      <c r="F134">
        <v>31</v>
      </c>
      <c r="G134">
        <v>154</v>
      </c>
    </row>
    <row r="135" spans="1:7" x14ac:dyDescent="0.25">
      <c r="A135">
        <v>3</v>
      </c>
      <c r="B135" t="s">
        <v>121</v>
      </c>
      <c r="C135" t="s">
        <v>149</v>
      </c>
      <c r="D135">
        <v>127</v>
      </c>
      <c r="E135">
        <v>113</v>
      </c>
      <c r="F135">
        <v>43</v>
      </c>
      <c r="G135">
        <v>283</v>
      </c>
    </row>
    <row r="136" spans="1:7" x14ac:dyDescent="0.25">
      <c r="A136">
        <v>3</v>
      </c>
      <c r="B136" t="s">
        <v>121</v>
      </c>
      <c r="C136" t="s">
        <v>150</v>
      </c>
      <c r="D136">
        <v>5</v>
      </c>
      <c r="E136">
        <v>2</v>
      </c>
      <c r="F136">
        <v>10</v>
      </c>
      <c r="G136">
        <v>17</v>
      </c>
    </row>
    <row r="137" spans="1:7" x14ac:dyDescent="0.25">
      <c r="A137">
        <v>3</v>
      </c>
      <c r="B137" t="s">
        <v>121</v>
      </c>
      <c r="C137" t="s">
        <v>151</v>
      </c>
      <c r="D137">
        <v>11</v>
      </c>
      <c r="E137">
        <v>9</v>
      </c>
      <c r="F137">
        <v>7</v>
      </c>
      <c r="G137">
        <v>27</v>
      </c>
    </row>
    <row r="138" spans="1:7" x14ac:dyDescent="0.25">
      <c r="A138">
        <v>3</v>
      </c>
      <c r="B138" t="s">
        <v>121</v>
      </c>
      <c r="C138" t="s">
        <v>152</v>
      </c>
      <c r="D138">
        <v>130</v>
      </c>
      <c r="E138">
        <v>130</v>
      </c>
      <c r="F138">
        <v>93</v>
      </c>
      <c r="G138">
        <v>353</v>
      </c>
    </row>
    <row r="139" spans="1:7" x14ac:dyDescent="0.25">
      <c r="A139">
        <v>3</v>
      </c>
      <c r="B139" t="s">
        <v>121</v>
      </c>
      <c r="C139" t="s">
        <v>153</v>
      </c>
      <c r="D139">
        <v>69</v>
      </c>
      <c r="E139">
        <v>81</v>
      </c>
      <c r="F139">
        <v>82</v>
      </c>
      <c r="G139">
        <v>232</v>
      </c>
    </row>
    <row r="140" spans="1:7" x14ac:dyDescent="0.25">
      <c r="A140">
        <v>3</v>
      </c>
      <c r="B140" t="s">
        <v>121</v>
      </c>
      <c r="C140" t="s">
        <v>154</v>
      </c>
      <c r="D140">
        <v>16</v>
      </c>
      <c r="E140">
        <v>21</v>
      </c>
      <c r="F140">
        <v>5</v>
      </c>
      <c r="G140">
        <v>42</v>
      </c>
    </row>
    <row r="141" spans="1:7" x14ac:dyDescent="0.25">
      <c r="A141">
        <v>3</v>
      </c>
      <c r="B141" t="s">
        <v>121</v>
      </c>
      <c r="C141" t="s">
        <v>155</v>
      </c>
      <c r="D141">
        <v>49</v>
      </c>
      <c r="E141">
        <v>26</v>
      </c>
      <c r="F141">
        <v>31</v>
      </c>
      <c r="G141">
        <v>106</v>
      </c>
    </row>
    <row r="142" spans="1:7" x14ac:dyDescent="0.25">
      <c r="A142">
        <v>3</v>
      </c>
      <c r="B142" t="s">
        <v>121</v>
      </c>
      <c r="C142" t="s">
        <v>156</v>
      </c>
      <c r="D142">
        <v>3</v>
      </c>
      <c r="E142">
        <v>3</v>
      </c>
      <c r="F142">
        <v>1</v>
      </c>
      <c r="G142">
        <v>7</v>
      </c>
    </row>
    <row r="143" spans="1:7" x14ac:dyDescent="0.25">
      <c r="A143">
        <v>3</v>
      </c>
      <c r="B143" t="s">
        <v>121</v>
      </c>
      <c r="C143" t="s">
        <v>157</v>
      </c>
      <c r="D143">
        <v>5</v>
      </c>
      <c r="E143">
        <v>7</v>
      </c>
      <c r="F143">
        <v>3</v>
      </c>
      <c r="G143">
        <v>15</v>
      </c>
    </row>
    <row r="144" spans="1:7" x14ac:dyDescent="0.25">
      <c r="A144">
        <v>3</v>
      </c>
      <c r="B144" t="s">
        <v>121</v>
      </c>
      <c r="C144" t="s">
        <v>158</v>
      </c>
      <c r="D144">
        <v>3</v>
      </c>
      <c r="E144">
        <v>8</v>
      </c>
      <c r="F144">
        <v>1</v>
      </c>
      <c r="G144">
        <v>12</v>
      </c>
    </row>
    <row r="145" spans="1:7" x14ac:dyDescent="0.25">
      <c r="A145">
        <v>3</v>
      </c>
      <c r="B145" t="s">
        <v>121</v>
      </c>
      <c r="C145" t="s">
        <v>159</v>
      </c>
      <c r="D145">
        <v>13</v>
      </c>
      <c r="E145">
        <v>25</v>
      </c>
      <c r="F145">
        <v>8</v>
      </c>
      <c r="G145">
        <v>46</v>
      </c>
    </row>
    <row r="146" spans="1:7" x14ac:dyDescent="0.25">
      <c r="A146">
        <v>3</v>
      </c>
      <c r="B146" t="s">
        <v>121</v>
      </c>
      <c r="C146" t="s">
        <v>160</v>
      </c>
      <c r="D146">
        <v>23</v>
      </c>
      <c r="E146">
        <v>18</v>
      </c>
      <c r="F146">
        <v>10</v>
      </c>
      <c r="G146">
        <v>51</v>
      </c>
    </row>
    <row r="147" spans="1:7" x14ac:dyDescent="0.25">
      <c r="A147">
        <v>3</v>
      </c>
      <c r="B147" t="s">
        <v>121</v>
      </c>
      <c r="C147" t="s">
        <v>161</v>
      </c>
      <c r="D147">
        <v>0</v>
      </c>
      <c r="E147">
        <v>0</v>
      </c>
      <c r="F147">
        <v>0</v>
      </c>
      <c r="G147">
        <v>0</v>
      </c>
    </row>
    <row r="148" spans="1:7" x14ac:dyDescent="0.25">
      <c r="A148">
        <v>3</v>
      </c>
      <c r="B148" t="s">
        <v>121</v>
      </c>
      <c r="C148" t="s">
        <v>162</v>
      </c>
      <c r="D148">
        <v>6</v>
      </c>
      <c r="E148">
        <v>2</v>
      </c>
      <c r="F148">
        <v>5</v>
      </c>
      <c r="G148">
        <v>13</v>
      </c>
    </row>
    <row r="149" spans="1:7" x14ac:dyDescent="0.25">
      <c r="A149">
        <v>3</v>
      </c>
      <c r="B149" t="s">
        <v>121</v>
      </c>
      <c r="C149" t="s">
        <v>163</v>
      </c>
      <c r="D149">
        <v>11</v>
      </c>
      <c r="E149">
        <v>27</v>
      </c>
      <c r="F149">
        <v>3</v>
      </c>
      <c r="G149">
        <v>41</v>
      </c>
    </row>
    <row r="150" spans="1:7" x14ac:dyDescent="0.25">
      <c r="A150">
        <v>3</v>
      </c>
      <c r="B150" t="s">
        <v>121</v>
      </c>
      <c r="C150" t="s">
        <v>164</v>
      </c>
      <c r="D150">
        <v>8</v>
      </c>
      <c r="E150">
        <v>13</v>
      </c>
      <c r="F150">
        <v>2</v>
      </c>
      <c r="G150">
        <v>23</v>
      </c>
    </row>
    <row r="151" spans="1:7" x14ac:dyDescent="0.25">
      <c r="A151">
        <v>3</v>
      </c>
      <c r="B151" t="s">
        <v>121</v>
      </c>
      <c r="C151" t="s">
        <v>13</v>
      </c>
      <c r="D151">
        <v>0</v>
      </c>
      <c r="E151">
        <v>1</v>
      </c>
      <c r="F151">
        <v>0</v>
      </c>
      <c r="G151">
        <v>1</v>
      </c>
    </row>
    <row r="152" spans="1:7" s="2" customFormat="1" x14ac:dyDescent="0.25">
      <c r="C152" s="2" t="s">
        <v>198</v>
      </c>
      <c r="D152" s="2">
        <f>SUM(D108:D151)</f>
        <v>1106</v>
      </c>
      <c r="E152" s="2">
        <f>SUM(E108:E151)</f>
        <v>1449</v>
      </c>
      <c r="F152" s="2">
        <f>SUM(F108:F151)</f>
        <v>582</v>
      </c>
      <c r="G152" s="2">
        <f>SUM(G108:G151)</f>
        <v>3137</v>
      </c>
    </row>
    <row r="154" spans="1:7" x14ac:dyDescent="0.25">
      <c r="A154" s="2" t="s">
        <v>194</v>
      </c>
      <c r="B154" s="2" t="s">
        <v>195</v>
      </c>
      <c r="C154" s="2" t="s">
        <v>197</v>
      </c>
      <c r="D154" s="2" t="s">
        <v>0</v>
      </c>
      <c r="E154" s="2" t="s">
        <v>1</v>
      </c>
      <c r="F154" s="2" t="s">
        <v>196</v>
      </c>
    </row>
    <row r="155" spans="1:7" x14ac:dyDescent="0.25">
      <c r="A155" s="2"/>
      <c r="B155" s="2"/>
      <c r="C155" s="2"/>
      <c r="D155" s="2" t="s">
        <v>2</v>
      </c>
      <c r="E155" s="2"/>
      <c r="F155" s="2"/>
    </row>
    <row r="156" spans="1:7" x14ac:dyDescent="0.25">
      <c r="A156">
        <v>1</v>
      </c>
      <c r="B156" t="s">
        <v>3</v>
      </c>
      <c r="C156" t="s">
        <v>4</v>
      </c>
      <c r="D156">
        <v>66</v>
      </c>
      <c r="E156">
        <v>3</v>
      </c>
      <c r="F156">
        <v>69</v>
      </c>
    </row>
    <row r="157" spans="1:7" x14ac:dyDescent="0.25">
      <c r="A157">
        <v>1</v>
      </c>
      <c r="B157" t="s">
        <v>3</v>
      </c>
      <c r="C157" t="s">
        <v>5</v>
      </c>
      <c r="D157">
        <v>123</v>
      </c>
      <c r="E157">
        <v>16</v>
      </c>
      <c r="F157">
        <v>139</v>
      </c>
    </row>
    <row r="158" spans="1:7" x14ac:dyDescent="0.25">
      <c r="A158">
        <v>1</v>
      </c>
      <c r="B158" t="s">
        <v>3</v>
      </c>
      <c r="C158" t="s">
        <v>6</v>
      </c>
      <c r="D158">
        <v>6</v>
      </c>
      <c r="E158">
        <v>1</v>
      </c>
      <c r="F158">
        <v>7</v>
      </c>
    </row>
    <row r="159" spans="1:7" x14ac:dyDescent="0.25">
      <c r="A159">
        <v>1</v>
      </c>
      <c r="B159" t="s">
        <v>3</v>
      </c>
      <c r="C159" t="s">
        <v>7</v>
      </c>
      <c r="D159">
        <v>61</v>
      </c>
      <c r="E159">
        <v>11</v>
      </c>
      <c r="F159">
        <v>72</v>
      </c>
    </row>
    <row r="160" spans="1:7" x14ac:dyDescent="0.25">
      <c r="A160">
        <v>1</v>
      </c>
      <c r="B160" t="s">
        <v>3</v>
      </c>
      <c r="C160" t="s">
        <v>8</v>
      </c>
      <c r="D160">
        <v>85</v>
      </c>
      <c r="E160">
        <v>13</v>
      </c>
      <c r="F160">
        <v>98</v>
      </c>
    </row>
    <row r="161" spans="1:6" x14ac:dyDescent="0.25">
      <c r="A161">
        <v>1</v>
      </c>
      <c r="B161" t="s">
        <v>3</v>
      </c>
      <c r="C161" t="s">
        <v>9</v>
      </c>
      <c r="D161">
        <v>116</v>
      </c>
      <c r="E161">
        <v>10</v>
      </c>
      <c r="F161">
        <v>126</v>
      </c>
    </row>
    <row r="162" spans="1:6" x14ac:dyDescent="0.25">
      <c r="A162">
        <v>1</v>
      </c>
      <c r="B162" t="s">
        <v>3</v>
      </c>
      <c r="C162" t="s">
        <v>10</v>
      </c>
      <c r="D162">
        <v>20</v>
      </c>
      <c r="E162">
        <v>10</v>
      </c>
      <c r="F162">
        <v>30</v>
      </c>
    </row>
    <row r="163" spans="1:6" x14ac:dyDescent="0.25">
      <c r="A163">
        <v>1</v>
      </c>
      <c r="B163" t="s">
        <v>3</v>
      </c>
      <c r="C163" t="s">
        <v>11</v>
      </c>
      <c r="D163">
        <v>10</v>
      </c>
      <c r="E163">
        <v>0</v>
      </c>
      <c r="F163">
        <v>10</v>
      </c>
    </row>
    <row r="164" spans="1:6" x14ac:dyDescent="0.25">
      <c r="A164">
        <v>1</v>
      </c>
      <c r="B164" t="s">
        <v>3</v>
      </c>
      <c r="C164" t="s">
        <v>12</v>
      </c>
      <c r="D164">
        <v>16</v>
      </c>
      <c r="E164">
        <v>5</v>
      </c>
      <c r="F164">
        <v>21</v>
      </c>
    </row>
    <row r="165" spans="1:6" x14ac:dyDescent="0.25">
      <c r="A165">
        <v>1</v>
      </c>
      <c r="B165" t="s">
        <v>3</v>
      </c>
      <c r="C165" t="s">
        <v>13</v>
      </c>
      <c r="D165">
        <v>0</v>
      </c>
      <c r="E165">
        <v>0</v>
      </c>
      <c r="F165">
        <v>0</v>
      </c>
    </row>
    <row r="166" spans="1:6" s="2" customFormat="1" x14ac:dyDescent="0.25">
      <c r="C166" s="2" t="s">
        <v>198</v>
      </c>
      <c r="D166" s="2">
        <f>SUM(D156:D165)</f>
        <v>503</v>
      </c>
      <c r="E166" s="2">
        <f>SUM(E156:E165)</f>
        <v>69</v>
      </c>
      <c r="F166" s="2">
        <f>SUM(F156:F165)</f>
        <v>572</v>
      </c>
    </row>
    <row r="168" spans="1:6" x14ac:dyDescent="0.25">
      <c r="A168" s="2" t="s">
        <v>194</v>
      </c>
      <c r="B168" s="2" t="s">
        <v>195</v>
      </c>
      <c r="C168" s="2" t="s">
        <v>197</v>
      </c>
      <c r="D168" s="2" t="s">
        <v>71</v>
      </c>
      <c r="E168" s="2" t="s">
        <v>1</v>
      </c>
      <c r="F168" s="2" t="s">
        <v>196</v>
      </c>
    </row>
    <row r="169" spans="1:6" x14ac:dyDescent="0.25">
      <c r="A169" s="2"/>
      <c r="B169" s="2"/>
      <c r="C169" s="2"/>
      <c r="D169" s="2" t="s">
        <v>72</v>
      </c>
      <c r="E169" s="2"/>
      <c r="F169" s="2"/>
    </row>
    <row r="170" spans="1:6" x14ac:dyDescent="0.25">
      <c r="A170">
        <v>2</v>
      </c>
      <c r="B170" t="s">
        <v>73</v>
      </c>
      <c r="C170" t="s">
        <v>74</v>
      </c>
      <c r="D170">
        <v>382</v>
      </c>
      <c r="E170">
        <v>58</v>
      </c>
      <c r="F170">
        <v>440</v>
      </c>
    </row>
    <row r="171" spans="1:6" x14ac:dyDescent="0.25">
      <c r="A171">
        <v>2</v>
      </c>
      <c r="B171" t="s">
        <v>73</v>
      </c>
      <c r="C171" t="s">
        <v>75</v>
      </c>
      <c r="D171">
        <v>227</v>
      </c>
      <c r="E171">
        <v>19</v>
      </c>
      <c r="F171">
        <v>246</v>
      </c>
    </row>
    <row r="172" spans="1:6" x14ac:dyDescent="0.25">
      <c r="A172">
        <v>2</v>
      </c>
      <c r="B172" t="s">
        <v>73</v>
      </c>
      <c r="C172" t="s">
        <v>13</v>
      </c>
      <c r="D172">
        <v>1</v>
      </c>
      <c r="E172">
        <v>1</v>
      </c>
      <c r="F172">
        <v>2</v>
      </c>
    </row>
    <row r="173" spans="1:6" s="2" customFormat="1" x14ac:dyDescent="0.25">
      <c r="C173" s="2" t="s">
        <v>198</v>
      </c>
      <c r="D173" s="2">
        <f>SUM(D170:D172)</f>
        <v>610</v>
      </c>
      <c r="E173" s="2">
        <f>SUM(E170:E172)</f>
        <v>78</v>
      </c>
      <c r="F173" s="2">
        <f>SUM(F170:F172)</f>
        <v>688</v>
      </c>
    </row>
    <row r="175" spans="1:6" x14ac:dyDescent="0.25">
      <c r="A175" s="2" t="s">
        <v>194</v>
      </c>
      <c r="B175" s="2" t="s">
        <v>195</v>
      </c>
      <c r="C175" s="2" t="s">
        <v>197</v>
      </c>
      <c r="D175" s="2" t="s">
        <v>165</v>
      </c>
      <c r="E175" s="2" t="s">
        <v>1</v>
      </c>
      <c r="F175" s="2" t="s">
        <v>196</v>
      </c>
    </row>
    <row r="176" spans="1:6" x14ac:dyDescent="0.25">
      <c r="A176" s="2"/>
      <c r="B176" s="2"/>
      <c r="C176" s="2"/>
      <c r="D176" s="2" t="s">
        <v>166</v>
      </c>
      <c r="E176" s="2"/>
      <c r="F176" s="2"/>
    </row>
    <row r="177" spans="1:6" x14ac:dyDescent="0.25">
      <c r="A177">
        <v>3</v>
      </c>
      <c r="B177" t="s">
        <v>167</v>
      </c>
      <c r="C177" t="s">
        <v>168</v>
      </c>
      <c r="D177">
        <v>129</v>
      </c>
      <c r="E177">
        <v>7</v>
      </c>
      <c r="F177">
        <v>136</v>
      </c>
    </row>
    <row r="178" spans="1:6" x14ac:dyDescent="0.25">
      <c r="A178">
        <v>3</v>
      </c>
      <c r="B178" t="s">
        <v>167</v>
      </c>
      <c r="C178" t="s">
        <v>169</v>
      </c>
      <c r="D178">
        <v>30</v>
      </c>
      <c r="E178">
        <v>3</v>
      </c>
      <c r="F178">
        <v>33</v>
      </c>
    </row>
    <row r="179" spans="1:6" x14ac:dyDescent="0.25">
      <c r="A179">
        <v>3</v>
      </c>
      <c r="B179" t="s">
        <v>167</v>
      </c>
      <c r="C179" t="s">
        <v>170</v>
      </c>
      <c r="D179">
        <v>79</v>
      </c>
      <c r="E179">
        <v>25</v>
      </c>
      <c r="F179">
        <v>104</v>
      </c>
    </row>
    <row r="180" spans="1:6" x14ac:dyDescent="0.25">
      <c r="A180">
        <v>3</v>
      </c>
      <c r="B180" t="s">
        <v>167</v>
      </c>
      <c r="C180" t="s">
        <v>171</v>
      </c>
      <c r="D180">
        <v>34</v>
      </c>
      <c r="E180">
        <v>3</v>
      </c>
      <c r="F180">
        <v>37</v>
      </c>
    </row>
    <row r="181" spans="1:6" x14ac:dyDescent="0.25">
      <c r="A181">
        <v>3</v>
      </c>
      <c r="B181" t="s">
        <v>167</v>
      </c>
      <c r="C181" t="s">
        <v>172</v>
      </c>
      <c r="D181">
        <v>41</v>
      </c>
      <c r="E181">
        <v>11</v>
      </c>
      <c r="F181">
        <v>52</v>
      </c>
    </row>
    <row r="182" spans="1:6" x14ac:dyDescent="0.25">
      <c r="A182">
        <v>3</v>
      </c>
      <c r="B182" t="s">
        <v>167</v>
      </c>
      <c r="C182" t="s">
        <v>173</v>
      </c>
      <c r="D182">
        <v>71</v>
      </c>
      <c r="E182">
        <v>14</v>
      </c>
      <c r="F182">
        <v>85</v>
      </c>
    </row>
    <row r="183" spans="1:6" x14ac:dyDescent="0.25">
      <c r="A183">
        <v>3</v>
      </c>
      <c r="B183" t="s">
        <v>167</v>
      </c>
      <c r="C183" t="s">
        <v>174</v>
      </c>
      <c r="D183">
        <v>40</v>
      </c>
      <c r="E183">
        <v>6</v>
      </c>
      <c r="F183">
        <v>46</v>
      </c>
    </row>
    <row r="184" spans="1:6" x14ac:dyDescent="0.25">
      <c r="A184">
        <v>3</v>
      </c>
      <c r="B184" t="s">
        <v>167</v>
      </c>
      <c r="C184" t="s">
        <v>175</v>
      </c>
      <c r="D184">
        <v>78</v>
      </c>
      <c r="E184">
        <v>7</v>
      </c>
      <c r="F184">
        <v>85</v>
      </c>
    </row>
    <row r="185" spans="1:6" x14ac:dyDescent="0.25">
      <c r="A185">
        <v>3</v>
      </c>
      <c r="B185" t="s">
        <v>167</v>
      </c>
      <c r="C185" t="s">
        <v>176</v>
      </c>
      <c r="D185">
        <v>53</v>
      </c>
      <c r="E185">
        <v>18</v>
      </c>
      <c r="F185">
        <v>71</v>
      </c>
    </row>
    <row r="186" spans="1:6" x14ac:dyDescent="0.25">
      <c r="A186">
        <v>3</v>
      </c>
      <c r="B186" t="s">
        <v>167</v>
      </c>
      <c r="C186" t="s">
        <v>177</v>
      </c>
      <c r="D186">
        <v>82</v>
      </c>
      <c r="E186">
        <v>11</v>
      </c>
      <c r="F186">
        <v>93</v>
      </c>
    </row>
    <row r="187" spans="1:6" x14ac:dyDescent="0.25">
      <c r="A187">
        <v>3</v>
      </c>
      <c r="B187" t="s">
        <v>167</v>
      </c>
      <c r="C187" t="s">
        <v>178</v>
      </c>
      <c r="D187">
        <v>12</v>
      </c>
      <c r="E187">
        <v>2</v>
      </c>
      <c r="F187">
        <v>14</v>
      </c>
    </row>
    <row r="188" spans="1:6" x14ac:dyDescent="0.25">
      <c r="A188">
        <v>3</v>
      </c>
      <c r="B188" t="s">
        <v>167</v>
      </c>
      <c r="C188" t="s">
        <v>179</v>
      </c>
      <c r="D188">
        <v>59</v>
      </c>
      <c r="E188">
        <v>28</v>
      </c>
      <c r="F188">
        <v>87</v>
      </c>
    </row>
    <row r="189" spans="1:6" x14ac:dyDescent="0.25">
      <c r="A189">
        <v>3</v>
      </c>
      <c r="B189" t="s">
        <v>167</v>
      </c>
      <c r="C189" t="s">
        <v>13</v>
      </c>
      <c r="D189">
        <v>0</v>
      </c>
      <c r="E189">
        <v>0</v>
      </c>
      <c r="F189">
        <v>0</v>
      </c>
    </row>
    <row r="190" spans="1:6" s="2" customFormat="1" x14ac:dyDescent="0.25">
      <c r="C190" s="2" t="s">
        <v>198</v>
      </c>
      <c r="D190" s="2">
        <f>SUM(D177:D189)</f>
        <v>708</v>
      </c>
      <c r="E190" s="2">
        <f>SUM(E177:E189)</f>
        <v>135</v>
      </c>
      <c r="F190" s="2">
        <f>SUM(F177:F189)</f>
        <v>843</v>
      </c>
    </row>
    <row r="192" spans="1:6" x14ac:dyDescent="0.25">
      <c r="A192" s="2" t="s">
        <v>194</v>
      </c>
      <c r="B192" s="2" t="s">
        <v>195</v>
      </c>
      <c r="C192" s="2" t="s">
        <v>197</v>
      </c>
      <c r="D192" s="2" t="s">
        <v>14</v>
      </c>
      <c r="E192" s="2" t="s">
        <v>1</v>
      </c>
      <c r="F192" s="2" t="s">
        <v>196</v>
      </c>
    </row>
    <row r="193" spans="1:6" x14ac:dyDescent="0.25">
      <c r="A193" s="2"/>
      <c r="B193" s="2"/>
      <c r="C193" s="2"/>
      <c r="D193" s="2" t="s">
        <v>15</v>
      </c>
      <c r="E193" s="2"/>
      <c r="F193" s="2"/>
    </row>
    <row r="194" spans="1:6" x14ac:dyDescent="0.25">
      <c r="A194">
        <v>1</v>
      </c>
      <c r="B194" t="s">
        <v>16</v>
      </c>
      <c r="C194" t="s">
        <v>17</v>
      </c>
      <c r="D194">
        <v>212</v>
      </c>
      <c r="E194">
        <v>49</v>
      </c>
      <c r="F194">
        <v>261</v>
      </c>
    </row>
    <row r="195" spans="1:6" x14ac:dyDescent="0.25">
      <c r="A195">
        <v>1</v>
      </c>
      <c r="B195" t="s">
        <v>16</v>
      </c>
      <c r="C195" t="s">
        <v>18</v>
      </c>
      <c r="D195">
        <v>308</v>
      </c>
      <c r="E195">
        <v>63</v>
      </c>
      <c r="F195">
        <v>371</v>
      </c>
    </row>
    <row r="196" spans="1:6" x14ac:dyDescent="0.25">
      <c r="A196">
        <v>1</v>
      </c>
      <c r="B196" t="s">
        <v>16</v>
      </c>
      <c r="C196" t="s">
        <v>19</v>
      </c>
      <c r="D196">
        <v>115</v>
      </c>
      <c r="E196">
        <v>19</v>
      </c>
      <c r="F196">
        <v>134</v>
      </c>
    </row>
    <row r="197" spans="1:6" x14ac:dyDescent="0.25">
      <c r="A197">
        <v>1</v>
      </c>
      <c r="B197" t="s">
        <v>16</v>
      </c>
      <c r="C197" t="s">
        <v>20</v>
      </c>
      <c r="D197">
        <v>334</v>
      </c>
      <c r="E197">
        <v>70</v>
      </c>
      <c r="F197">
        <v>404</v>
      </c>
    </row>
    <row r="198" spans="1:6" x14ac:dyDescent="0.25">
      <c r="A198">
        <v>1</v>
      </c>
      <c r="B198" t="s">
        <v>16</v>
      </c>
      <c r="C198" t="s">
        <v>21</v>
      </c>
      <c r="D198">
        <v>208</v>
      </c>
      <c r="E198">
        <v>58</v>
      </c>
      <c r="F198">
        <v>266</v>
      </c>
    </row>
    <row r="199" spans="1:6" x14ac:dyDescent="0.25">
      <c r="A199">
        <v>1</v>
      </c>
      <c r="B199" t="s">
        <v>16</v>
      </c>
      <c r="C199" t="s">
        <v>22</v>
      </c>
      <c r="D199">
        <v>276</v>
      </c>
      <c r="E199">
        <v>56</v>
      </c>
      <c r="F199">
        <v>332</v>
      </c>
    </row>
    <row r="200" spans="1:6" x14ac:dyDescent="0.25">
      <c r="A200">
        <v>1</v>
      </c>
      <c r="B200" t="s">
        <v>16</v>
      </c>
      <c r="C200" t="s">
        <v>23</v>
      </c>
      <c r="D200">
        <v>117</v>
      </c>
      <c r="E200">
        <v>21</v>
      </c>
      <c r="F200">
        <v>138</v>
      </c>
    </row>
    <row r="201" spans="1:6" x14ac:dyDescent="0.25">
      <c r="A201">
        <v>1</v>
      </c>
      <c r="B201" t="s">
        <v>16</v>
      </c>
      <c r="C201" t="s">
        <v>24</v>
      </c>
      <c r="D201">
        <v>286</v>
      </c>
      <c r="E201">
        <v>64</v>
      </c>
      <c r="F201">
        <v>350</v>
      </c>
    </row>
    <row r="202" spans="1:6" x14ac:dyDescent="0.25">
      <c r="A202">
        <v>1</v>
      </c>
      <c r="B202" t="s">
        <v>16</v>
      </c>
      <c r="C202" t="s">
        <v>25</v>
      </c>
      <c r="D202">
        <v>108</v>
      </c>
      <c r="E202">
        <v>42</v>
      </c>
      <c r="F202">
        <v>150</v>
      </c>
    </row>
    <row r="203" spans="1:6" x14ac:dyDescent="0.25">
      <c r="A203">
        <v>1</v>
      </c>
      <c r="B203" t="s">
        <v>16</v>
      </c>
      <c r="C203" t="s">
        <v>26</v>
      </c>
      <c r="D203">
        <v>273</v>
      </c>
      <c r="E203">
        <v>48</v>
      </c>
      <c r="F203">
        <v>321</v>
      </c>
    </row>
    <row r="204" spans="1:6" x14ac:dyDescent="0.25">
      <c r="A204">
        <v>1</v>
      </c>
      <c r="B204" t="s">
        <v>16</v>
      </c>
      <c r="C204" t="s">
        <v>13</v>
      </c>
      <c r="D204">
        <v>0</v>
      </c>
      <c r="E204">
        <v>0</v>
      </c>
      <c r="F204">
        <v>0</v>
      </c>
    </row>
    <row r="205" spans="1:6" s="2" customFormat="1" x14ac:dyDescent="0.25">
      <c r="C205" s="2" t="s">
        <v>198</v>
      </c>
      <c r="D205" s="2">
        <f>SUM(D194:D204)</f>
        <v>2237</v>
      </c>
      <c r="E205" s="2">
        <f>SUM(E194:E204)</f>
        <v>490</v>
      </c>
      <c r="F205" s="2">
        <f>SUM(F194:F204)</f>
        <v>2727</v>
      </c>
    </row>
    <row r="207" spans="1:6" x14ac:dyDescent="0.25">
      <c r="A207" s="2" t="s">
        <v>194</v>
      </c>
      <c r="B207" s="2" t="s">
        <v>195</v>
      </c>
      <c r="C207" s="2" t="s">
        <v>197</v>
      </c>
      <c r="D207" s="2" t="s">
        <v>76</v>
      </c>
      <c r="E207" s="2" t="s">
        <v>1</v>
      </c>
      <c r="F207" s="2" t="s">
        <v>196</v>
      </c>
    </row>
    <row r="208" spans="1:6" x14ac:dyDescent="0.25">
      <c r="A208" s="2"/>
      <c r="B208" s="2"/>
      <c r="C208" s="2"/>
      <c r="D208" s="2" t="s">
        <v>77</v>
      </c>
      <c r="E208" s="2"/>
      <c r="F208" s="2"/>
    </row>
    <row r="209" spans="1:6" x14ac:dyDescent="0.25">
      <c r="A209">
        <v>2</v>
      </c>
      <c r="B209" t="s">
        <v>16</v>
      </c>
      <c r="C209" t="s">
        <v>78</v>
      </c>
      <c r="D209">
        <v>271</v>
      </c>
      <c r="E209">
        <v>52</v>
      </c>
      <c r="F209">
        <v>323</v>
      </c>
    </row>
    <row r="210" spans="1:6" x14ac:dyDescent="0.25">
      <c r="A210">
        <v>2</v>
      </c>
      <c r="B210" t="s">
        <v>16</v>
      </c>
      <c r="C210" t="s">
        <v>79</v>
      </c>
      <c r="D210">
        <v>522</v>
      </c>
      <c r="E210">
        <v>126</v>
      </c>
      <c r="F210">
        <v>648</v>
      </c>
    </row>
    <row r="211" spans="1:6" x14ac:dyDescent="0.25">
      <c r="A211">
        <v>2</v>
      </c>
      <c r="B211" t="s">
        <v>16</v>
      </c>
      <c r="C211" t="s">
        <v>80</v>
      </c>
      <c r="D211">
        <v>868</v>
      </c>
      <c r="E211">
        <v>199</v>
      </c>
      <c r="F211">
        <v>1067</v>
      </c>
    </row>
    <row r="212" spans="1:6" x14ac:dyDescent="0.25">
      <c r="A212">
        <v>2</v>
      </c>
      <c r="B212" t="s">
        <v>16</v>
      </c>
      <c r="C212" t="s">
        <v>81</v>
      </c>
      <c r="D212">
        <v>360</v>
      </c>
      <c r="E212">
        <v>57</v>
      </c>
      <c r="F212">
        <v>417</v>
      </c>
    </row>
    <row r="213" spans="1:6" x14ac:dyDescent="0.25">
      <c r="A213">
        <v>2</v>
      </c>
      <c r="B213" t="s">
        <v>16</v>
      </c>
      <c r="C213" t="s">
        <v>13</v>
      </c>
      <c r="D213">
        <v>1</v>
      </c>
      <c r="E213">
        <v>0</v>
      </c>
      <c r="F213">
        <v>1</v>
      </c>
    </row>
    <row r="214" spans="1:6" s="2" customFormat="1" x14ac:dyDescent="0.25">
      <c r="C214" s="2" t="s">
        <v>198</v>
      </c>
      <c r="D214" s="2">
        <f>SUM(D209:D213)</f>
        <v>2022</v>
      </c>
      <c r="E214" s="2">
        <f>SUM(E209:E213)</f>
        <v>434</v>
      </c>
      <c r="F214" s="2">
        <f>SUM(F209:F213)</f>
        <v>2456</v>
      </c>
    </row>
    <row r="216" spans="1:6" x14ac:dyDescent="0.25">
      <c r="A216" s="2" t="s">
        <v>194</v>
      </c>
      <c r="B216" s="2" t="s">
        <v>195</v>
      </c>
      <c r="C216" s="2" t="s">
        <v>197</v>
      </c>
      <c r="D216" s="2" t="s">
        <v>180</v>
      </c>
      <c r="E216" s="2" t="s">
        <v>1</v>
      </c>
      <c r="F216" s="2" t="s">
        <v>196</v>
      </c>
    </row>
    <row r="217" spans="1:6" x14ac:dyDescent="0.25">
      <c r="A217" s="2"/>
      <c r="B217" s="2"/>
      <c r="C217" s="2"/>
      <c r="D217" s="2" t="s">
        <v>181</v>
      </c>
      <c r="E217" s="2"/>
      <c r="F217" s="2"/>
    </row>
    <row r="218" spans="1:6" x14ac:dyDescent="0.25">
      <c r="A218">
        <v>3</v>
      </c>
      <c r="B218" t="s">
        <v>16</v>
      </c>
      <c r="C218" t="s">
        <v>182</v>
      </c>
      <c r="D218">
        <v>651</v>
      </c>
      <c r="E218">
        <v>181</v>
      </c>
      <c r="F218">
        <v>832</v>
      </c>
    </row>
    <row r="219" spans="1:6" x14ac:dyDescent="0.25">
      <c r="A219">
        <v>3</v>
      </c>
      <c r="B219" t="s">
        <v>16</v>
      </c>
      <c r="C219" t="s">
        <v>183</v>
      </c>
      <c r="D219">
        <v>174</v>
      </c>
      <c r="E219">
        <v>41</v>
      </c>
      <c r="F219">
        <v>215</v>
      </c>
    </row>
    <row r="220" spans="1:6" x14ac:dyDescent="0.25">
      <c r="A220">
        <v>3</v>
      </c>
      <c r="B220" t="s">
        <v>16</v>
      </c>
      <c r="C220" t="s">
        <v>184</v>
      </c>
      <c r="D220">
        <v>412</v>
      </c>
      <c r="E220">
        <v>90</v>
      </c>
      <c r="F220">
        <v>502</v>
      </c>
    </row>
    <row r="221" spans="1:6" x14ac:dyDescent="0.25">
      <c r="A221">
        <v>3</v>
      </c>
      <c r="B221" t="s">
        <v>16</v>
      </c>
      <c r="C221" t="s">
        <v>185</v>
      </c>
      <c r="D221">
        <v>467</v>
      </c>
      <c r="E221">
        <v>106</v>
      </c>
      <c r="F221">
        <v>573</v>
      </c>
    </row>
    <row r="222" spans="1:6" x14ac:dyDescent="0.25">
      <c r="A222">
        <v>3</v>
      </c>
      <c r="B222" t="s">
        <v>16</v>
      </c>
      <c r="C222" t="s">
        <v>186</v>
      </c>
      <c r="D222">
        <v>849</v>
      </c>
      <c r="E222">
        <v>236</v>
      </c>
      <c r="F222">
        <v>1085</v>
      </c>
    </row>
    <row r="223" spans="1:6" x14ac:dyDescent="0.25">
      <c r="A223">
        <v>3</v>
      </c>
      <c r="B223" t="s">
        <v>16</v>
      </c>
      <c r="C223" t="s">
        <v>13</v>
      </c>
      <c r="D223">
        <v>1</v>
      </c>
      <c r="E223">
        <v>0</v>
      </c>
      <c r="F223">
        <v>1</v>
      </c>
    </row>
    <row r="224" spans="1:6" s="2" customFormat="1" x14ac:dyDescent="0.25">
      <c r="C224" s="2" t="s">
        <v>198</v>
      </c>
      <c r="D224" s="2">
        <f>SUM(D218:D223)</f>
        <v>2554</v>
      </c>
      <c r="E224" s="2">
        <f>SUM(E218:E223)</f>
        <v>654</v>
      </c>
      <c r="F224" s="2">
        <f>SUM(F218:F223)</f>
        <v>3208</v>
      </c>
    </row>
  </sheetData>
  <printOptions gridLines="1"/>
  <pageMargins left="0.2" right="0.2" top="0.75" bottom="0.5" header="0.3" footer="0.3"/>
  <pageSetup orientation="landscape" r:id="rId1"/>
  <headerFooter>
    <oddHeader>&amp;C&amp;"-,Bold"June 12, 2018 Primary Election
County Commissioner -- Republican Party</oddHeader>
  </headerFooter>
  <rowBreaks count="2" manualBreakCount="2">
    <brk id="174" max="16383" man="1"/>
    <brk id="2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2018-06-29T20:55:55Z</cp:lastPrinted>
  <dcterms:created xsi:type="dcterms:W3CDTF">2018-06-26T19:39:18Z</dcterms:created>
  <dcterms:modified xsi:type="dcterms:W3CDTF">2018-07-05T19:11:29Z</dcterms:modified>
</cp:coreProperties>
</file>