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BillingDeterminants_StdOffer" sheetId="6" r:id="rId1"/>
  </sheets>
  <calcPr calcId="145621"/>
</workbook>
</file>

<file path=xl/calcChain.xml><?xml version="1.0" encoding="utf-8"?>
<calcChain xmlns="http://schemas.openxmlformats.org/spreadsheetml/2006/main">
  <c r="Y25" i="6" l="1"/>
  <c r="X25" i="6"/>
  <c r="W25" i="6"/>
  <c r="V25" i="6"/>
  <c r="U25" i="6"/>
  <c r="T25" i="6"/>
  <c r="Y24" i="6"/>
  <c r="X24" i="6"/>
  <c r="W24" i="6"/>
  <c r="V24" i="6"/>
  <c r="U24" i="6"/>
  <c r="T24" i="6"/>
  <c r="S25" i="6" l="1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</calcChain>
</file>

<file path=xl/sharedStrings.xml><?xml version="1.0" encoding="utf-8"?>
<sst xmlns="http://schemas.openxmlformats.org/spreadsheetml/2006/main" count="57" uniqueCount="30">
  <si>
    <t>meters</t>
  </si>
  <si>
    <t>energy</t>
  </si>
  <si>
    <t>Total Residential</t>
  </si>
  <si>
    <t>Total Small Commercial</t>
  </si>
  <si>
    <t>Total Lighting</t>
  </si>
  <si>
    <t>BANGOR HYDRO-ELECTRIC COMPANY</t>
  </si>
  <si>
    <t>Small Standard Offer Group Billing Determinants, Standard Offer Customers Only</t>
  </si>
  <si>
    <t>Class</t>
  </si>
  <si>
    <t>Jan-12</t>
  </si>
  <si>
    <t>Feb-12</t>
  </si>
  <si>
    <t>Mar-12</t>
  </si>
  <si>
    <t>Apr-12</t>
  </si>
  <si>
    <t>May-12</t>
  </si>
  <si>
    <t>Jun-12</t>
  </si>
  <si>
    <t>Total Small Class Billing Determinants</t>
  </si>
  <si>
    <t>Julr-12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</si>
  <si>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</si>
  <si>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</si>
  <si>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</si>
  <si>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</si>
  <si>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</si>
  <si>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</si>
  <si>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</si>
  <si>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</si>
  <si>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</si>
  <si>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</si>
  <si>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</si>
  <si>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Julr-13</t>
  </si>
  <si>
    <t>Aug-13</t>
  </si>
  <si>
    <t>Sep-13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</si>
</sst>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  <charset val="1"/>
    </font>
    <font>
      <sz val="10"/>
      <name val="Arial"/>
      <family val="2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" fontId="1" fillId="0" borderId="2" xfId="0" applyNumberFormat="1" applyFont="1" applyBorder="1"/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2" xfId="0" quotePrefix="1" applyFont="1" applyBorder="1" applyAlignment="1">
      <alignment horizontal="right"/>
    </xf>
    <xf numFmtId="3" fontId="0" fillId="0" borderId="0" xfId="0" quotePrefix="1" applyNumberFormat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0" fontId="0" fillId="0" borderId="3" xfId="0" applyBorder="1"/>
    <xf numFmtId="3" fontId="0" fillId="0" borderId="3" xfId="0" applyNumberFormat="1" applyBorder="1"/>
    <xf numFmtId="0" fontId="2" fillId="0" borderId="0" xfId="0" quotePrefix="1" applyFont="1" applyBorder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/>
  </sheetViews>
  <sheetFormatPr defaultRowHeight="12.75" x14ac:dyDescent="0.2"/>
  <cols>
    <col min="5" max="25" width="10.140625" bestFit="1" customWidth="1"/>
  </cols>
  <sheetData>
    <row r="1" spans="1:25" x14ac:dyDescent="0.2">
      <c r="A1" t="s">
        <v>5</v>
      </c>
    </row>
    <row r="3" spans="1:25" x14ac:dyDescent="0.2">
      <c r="A3" t="s">
        <v>6</v>
      </c>
    </row>
    <row r="5" spans="1:25" ht="13.5" thickBot="1" x14ac:dyDescent="0.25">
      <c r="A5" s="2" t="s">
        <v>7</v>
      </c>
      <c r="B5" s="3"/>
      <c r="C5" s="4"/>
      <c r="D5" s="2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5" t="s">
        <v>20</v>
      </c>
      <c r="Q5" s="5" t="s">
        <v>21</v>
      </c>
      <c r="R5" s="5" t="s">
        <v>22</v>
      </c>
      <c r="S5" s="5" t="s">
        <v>23</v>
      </c>
      <c r="T5" s="5" t="s">
        <v>24</v>
      </c>
      <c r="U5" s="5" t="s">
        <v>25</v>
      </c>
      <c r="V5" s="5" t="s">
        <v>26</v>
      </c>
      <c r="W5" s="5" t="s">
        <v>27</v>
      </c>
      <c r="X5" s="5" t="s">
        <v>28</v>
      </c>
      <c r="Y5" s="5" t="s">
        <v>29</v>
      </c>
    </row>
    <row r="6" spans="1:25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">
      <c r="D8" t="s">
        <v>0</v>
      </c>
      <c r="E8" s="7">
        <v>100204</v>
      </c>
      <c r="F8" s="7">
        <v>99834</v>
      </c>
      <c r="G8" s="7">
        <v>99578</v>
      </c>
      <c r="H8" s="7">
        <v>94867</v>
      </c>
      <c r="I8" s="7">
        <v>99132</v>
      </c>
      <c r="J8" s="7">
        <v>99198</v>
      </c>
      <c r="K8" s="7">
        <v>94562</v>
      </c>
      <c r="L8" s="7">
        <v>98760</v>
      </c>
      <c r="M8" s="7">
        <v>93470</v>
      </c>
      <c r="N8" s="7">
        <v>98805</v>
      </c>
      <c r="O8" s="7">
        <v>91874</v>
      </c>
      <c r="P8" s="7">
        <v>89840</v>
      </c>
      <c r="Q8" s="7">
        <v>92396</v>
      </c>
      <c r="R8" s="7">
        <v>87119</v>
      </c>
      <c r="S8" s="7">
        <v>90671</v>
      </c>
      <c r="T8" s="7">
        <v>88956</v>
      </c>
      <c r="U8" s="7">
        <v>88985</v>
      </c>
      <c r="V8" s="7">
        <v>89236</v>
      </c>
      <c r="W8" s="7">
        <v>89534</v>
      </c>
      <c r="X8" s="7">
        <v>89771</v>
      </c>
      <c r="Y8" s="7">
        <v>89609</v>
      </c>
    </row>
    <row r="9" spans="1:25" x14ac:dyDescent="0.2">
      <c r="D9" t="s">
        <v>1</v>
      </c>
      <c r="E9" s="7">
        <v>58792343</v>
      </c>
      <c r="F9" s="7">
        <v>54340371</v>
      </c>
      <c r="G9" s="7">
        <v>50986462</v>
      </c>
      <c r="H9" s="7">
        <v>44066451</v>
      </c>
      <c r="I9" s="7">
        <v>44842310</v>
      </c>
      <c r="J9" s="7">
        <v>43134426</v>
      </c>
      <c r="K9" s="7">
        <v>44260122</v>
      </c>
      <c r="L9" s="7">
        <v>55232840</v>
      </c>
      <c r="M9" s="7">
        <v>43958874</v>
      </c>
      <c r="N9" s="7">
        <v>45460557</v>
      </c>
      <c r="O9" s="7">
        <v>41301145</v>
      </c>
      <c r="P9" s="7">
        <v>48362258</v>
      </c>
      <c r="Q9" s="7">
        <v>60247341</v>
      </c>
      <c r="R9" s="7">
        <v>49620153</v>
      </c>
      <c r="S9" s="7">
        <v>48221259</v>
      </c>
      <c r="T9" s="7">
        <v>42571538</v>
      </c>
      <c r="U9" s="7">
        <v>38603432</v>
      </c>
      <c r="V9" s="7">
        <v>37570117</v>
      </c>
      <c r="W9" s="7">
        <v>42682502</v>
      </c>
      <c r="X9" s="7">
        <v>46532613</v>
      </c>
      <c r="Y9" s="7">
        <v>42174573</v>
      </c>
    </row>
    <row r="10" spans="1:25" x14ac:dyDescent="0.2"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">
      <c r="A11" s="1"/>
      <c r="B11" s="1"/>
      <c r="C11" s="1"/>
      <c r="D11" s="1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">
      <c r="A12" t="s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">
      <c r="D13" t="s">
        <v>0</v>
      </c>
      <c r="E13" s="7">
        <v>13179</v>
      </c>
      <c r="F13" s="7">
        <v>13111</v>
      </c>
      <c r="G13" s="7">
        <v>13062</v>
      </c>
      <c r="H13" s="7">
        <v>12439</v>
      </c>
      <c r="I13" s="7">
        <v>12942</v>
      </c>
      <c r="J13" s="7">
        <v>12906</v>
      </c>
      <c r="K13" s="7">
        <v>12263</v>
      </c>
      <c r="L13" s="7">
        <v>12724</v>
      </c>
      <c r="M13" s="7">
        <v>12146</v>
      </c>
      <c r="N13" s="7">
        <v>12690</v>
      </c>
      <c r="O13" s="7">
        <v>11812</v>
      </c>
      <c r="P13" s="7">
        <v>11899</v>
      </c>
      <c r="Q13" s="7">
        <v>12316</v>
      </c>
      <c r="R13" s="7">
        <v>11704</v>
      </c>
      <c r="S13" s="7">
        <v>12249</v>
      </c>
      <c r="T13" s="7">
        <v>12187</v>
      </c>
      <c r="U13" s="7">
        <v>12352</v>
      </c>
      <c r="V13" s="7">
        <v>12358</v>
      </c>
      <c r="W13" s="7">
        <v>12412</v>
      </c>
      <c r="X13" s="7">
        <v>12447</v>
      </c>
      <c r="Y13" s="7">
        <v>12524</v>
      </c>
    </row>
    <row r="14" spans="1:25" x14ac:dyDescent="0.2">
      <c r="D14" t="s">
        <v>1</v>
      </c>
      <c r="E14" s="7">
        <v>11026066</v>
      </c>
      <c r="F14" s="7">
        <v>10730576</v>
      </c>
      <c r="G14" s="7">
        <v>10138557</v>
      </c>
      <c r="H14" s="7">
        <v>8673822</v>
      </c>
      <c r="I14" s="7">
        <v>8803159</v>
      </c>
      <c r="J14" s="7">
        <v>8593291</v>
      </c>
      <c r="K14" s="7">
        <v>9283466</v>
      </c>
      <c r="L14" s="7">
        <v>11166673</v>
      </c>
      <c r="M14" s="7">
        <v>9246772</v>
      </c>
      <c r="N14" s="7">
        <v>9183392</v>
      </c>
      <c r="O14" s="7">
        <v>7801903</v>
      </c>
      <c r="P14" s="7">
        <v>9071872</v>
      </c>
      <c r="Q14" s="7">
        <v>11322851</v>
      </c>
      <c r="R14" s="7">
        <v>9836397</v>
      </c>
      <c r="S14" s="7">
        <v>9544700</v>
      </c>
      <c r="T14" s="7">
        <v>8675629</v>
      </c>
      <c r="U14" s="7">
        <v>8344151</v>
      </c>
      <c r="V14" s="7">
        <v>8389372</v>
      </c>
      <c r="W14" s="7">
        <v>9494430</v>
      </c>
      <c r="X14" s="7">
        <v>10485572</v>
      </c>
      <c r="Y14" s="7">
        <v>9853985</v>
      </c>
    </row>
    <row r="15" spans="1:25" x14ac:dyDescent="0.2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">
      <c r="A16" s="1"/>
      <c r="B16" s="1"/>
      <c r="C16" s="1"/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">
      <c r="A17" t="s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D18" t="s">
        <v>0</v>
      </c>
      <c r="E18" s="7">
        <v>3871</v>
      </c>
      <c r="F18" s="7">
        <v>3837</v>
      </c>
      <c r="G18" s="7">
        <v>3816</v>
      </c>
      <c r="H18" s="7">
        <v>3606</v>
      </c>
      <c r="I18" s="7">
        <v>3773</v>
      </c>
      <c r="J18" s="7">
        <v>3740</v>
      </c>
      <c r="K18" s="7">
        <v>3556</v>
      </c>
      <c r="L18" s="7">
        <v>3704</v>
      </c>
      <c r="M18" s="7">
        <v>3509</v>
      </c>
      <c r="N18" s="7">
        <v>3692</v>
      </c>
      <c r="O18" s="7">
        <v>3432</v>
      </c>
      <c r="P18" s="7">
        <v>3461</v>
      </c>
      <c r="Q18" s="7">
        <v>3602</v>
      </c>
      <c r="R18" s="7">
        <v>3405</v>
      </c>
      <c r="S18" s="7">
        <v>3559</v>
      </c>
      <c r="T18" s="7">
        <v>3536</v>
      </c>
      <c r="U18" s="7">
        <v>3528</v>
      </c>
      <c r="V18" s="7">
        <v>3529</v>
      </c>
      <c r="W18" s="7">
        <v>3527</v>
      </c>
      <c r="X18" s="7">
        <v>3536</v>
      </c>
      <c r="Y18" s="7">
        <v>3539</v>
      </c>
    </row>
    <row r="19" spans="1:25" x14ac:dyDescent="0.2">
      <c r="D19" t="s">
        <v>1</v>
      </c>
      <c r="E19" s="7">
        <v>428228</v>
      </c>
      <c r="F19" s="7">
        <v>404578</v>
      </c>
      <c r="G19" s="7">
        <v>401280</v>
      </c>
      <c r="H19" s="7">
        <v>379842</v>
      </c>
      <c r="I19" s="7">
        <v>415514</v>
      </c>
      <c r="J19" s="7">
        <v>391476</v>
      </c>
      <c r="K19" s="7">
        <v>367846</v>
      </c>
      <c r="L19" s="7">
        <v>403891</v>
      </c>
      <c r="M19" s="7">
        <v>358523</v>
      </c>
      <c r="N19" s="7">
        <v>406629</v>
      </c>
      <c r="O19" s="7">
        <v>347522</v>
      </c>
      <c r="P19" s="7">
        <v>370070</v>
      </c>
      <c r="Q19" s="7">
        <v>378977</v>
      </c>
      <c r="R19" s="7">
        <v>346949</v>
      </c>
      <c r="S19" s="7">
        <v>378675</v>
      </c>
      <c r="T19" s="7">
        <v>421613</v>
      </c>
      <c r="U19" s="7">
        <v>383598</v>
      </c>
      <c r="V19" s="7">
        <v>384344</v>
      </c>
      <c r="W19" s="7">
        <v>383145</v>
      </c>
      <c r="X19" s="7">
        <v>383672</v>
      </c>
      <c r="Y19" s="7">
        <v>381348</v>
      </c>
    </row>
    <row r="20" spans="1:25" ht="13.5" thickBot="1" x14ac:dyDescent="0.25"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3.5" thickTop="1" x14ac:dyDescent="0.2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x14ac:dyDescent="0.2">
      <c r="A22" t="s">
        <v>14</v>
      </c>
      <c r="E22" s="11" t="s">
        <v>8</v>
      </c>
      <c r="F22" s="11" t="s">
        <v>9</v>
      </c>
      <c r="G22" s="11" t="s">
        <v>10</v>
      </c>
      <c r="H22" s="11" t="s">
        <v>11</v>
      </c>
      <c r="I22" s="11" t="s">
        <v>12</v>
      </c>
      <c r="J22" s="11" t="s">
        <v>13</v>
      </c>
      <c r="K22" s="11" t="s">
        <v>15</v>
      </c>
      <c r="L22" s="11" t="s">
        <v>16</v>
      </c>
      <c r="M22" s="11" t="s">
        <v>17</v>
      </c>
      <c r="N22" s="11" t="s">
        <v>18</v>
      </c>
      <c r="O22" s="11" t="s">
        <v>19</v>
      </c>
      <c r="P22" s="11" t="s">
        <v>20</v>
      </c>
      <c r="Q22" s="11" t="s">
        <v>21</v>
      </c>
      <c r="R22" s="11" t="s">
        <v>22</v>
      </c>
      <c r="S22" s="11" t="s">
        <v>23</v>
      </c>
      <c r="T22" s="11" t="s">
        <v>24</v>
      </c>
      <c r="U22" s="11" t="s">
        <v>25</v>
      </c>
      <c r="V22" s="11" t="s">
        <v>26</v>
      </c>
      <c r="W22" s="11" t="s">
        <v>27</v>
      </c>
      <c r="X22" s="11" t="s">
        <v>28</v>
      </c>
      <c r="Y22" s="11" t="s">
        <v>29</v>
      </c>
    </row>
    <row r="23" spans="1:25" x14ac:dyDescent="0.2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">
      <c r="D24" t="s">
        <v>0</v>
      </c>
      <c r="E24" s="7">
        <f t="shared" ref="E24:S25" si="0">+E8+E13+E18</f>
        <v>117254</v>
      </c>
      <c r="F24" s="7">
        <f t="shared" si="0"/>
        <v>116782</v>
      </c>
      <c r="G24" s="7">
        <f t="shared" si="0"/>
        <v>116456</v>
      </c>
      <c r="H24" s="7">
        <f t="shared" si="0"/>
        <v>110912</v>
      </c>
      <c r="I24" s="7">
        <f t="shared" si="0"/>
        <v>115847</v>
      </c>
      <c r="J24" s="7">
        <f t="shared" si="0"/>
        <v>115844</v>
      </c>
      <c r="K24" s="7">
        <f t="shared" si="0"/>
        <v>110381</v>
      </c>
      <c r="L24" s="7">
        <f t="shared" si="0"/>
        <v>115188</v>
      </c>
      <c r="M24" s="7">
        <f t="shared" si="0"/>
        <v>109125</v>
      </c>
      <c r="N24" s="7">
        <f t="shared" si="0"/>
        <v>115187</v>
      </c>
      <c r="O24" s="7">
        <f t="shared" si="0"/>
        <v>107118</v>
      </c>
      <c r="P24" s="7">
        <f t="shared" si="0"/>
        <v>105200</v>
      </c>
      <c r="Q24" s="7">
        <f t="shared" si="0"/>
        <v>108314</v>
      </c>
      <c r="R24" s="7">
        <f t="shared" si="0"/>
        <v>102228</v>
      </c>
      <c r="S24" s="7">
        <f t="shared" si="0"/>
        <v>106479</v>
      </c>
      <c r="T24" s="7">
        <f t="shared" ref="T24:Y24" si="1">+T8+T13+T18</f>
        <v>104679</v>
      </c>
      <c r="U24" s="7">
        <f t="shared" si="1"/>
        <v>104865</v>
      </c>
      <c r="V24" s="7">
        <f t="shared" si="1"/>
        <v>105123</v>
      </c>
      <c r="W24" s="7">
        <f t="shared" si="1"/>
        <v>105473</v>
      </c>
      <c r="X24" s="7">
        <f t="shared" si="1"/>
        <v>105754</v>
      </c>
      <c r="Y24" s="7">
        <f t="shared" si="1"/>
        <v>105672</v>
      </c>
    </row>
    <row r="25" spans="1:25" x14ac:dyDescent="0.2">
      <c r="D25" t="s">
        <v>1</v>
      </c>
      <c r="E25" s="7">
        <f t="shared" si="0"/>
        <v>70246637</v>
      </c>
      <c r="F25" s="7">
        <f t="shared" si="0"/>
        <v>65475525</v>
      </c>
      <c r="G25" s="7">
        <f t="shared" si="0"/>
        <v>61526299</v>
      </c>
      <c r="H25" s="7">
        <f t="shared" si="0"/>
        <v>53120115</v>
      </c>
      <c r="I25" s="7">
        <f t="shared" si="0"/>
        <v>54060983</v>
      </c>
      <c r="J25" s="7">
        <f t="shared" si="0"/>
        <v>52119193</v>
      </c>
      <c r="K25" s="7">
        <f t="shared" si="0"/>
        <v>53911434</v>
      </c>
      <c r="L25" s="7">
        <f t="shared" si="0"/>
        <v>66803404</v>
      </c>
      <c r="M25" s="7">
        <f t="shared" si="0"/>
        <v>53564169</v>
      </c>
      <c r="N25" s="7">
        <f t="shared" si="0"/>
        <v>55050578</v>
      </c>
      <c r="O25" s="7">
        <f t="shared" si="0"/>
        <v>49450570</v>
      </c>
      <c r="P25" s="7">
        <f t="shared" si="0"/>
        <v>57804200</v>
      </c>
      <c r="Q25" s="7">
        <f t="shared" si="0"/>
        <v>71949169</v>
      </c>
      <c r="R25" s="7">
        <f t="shared" si="0"/>
        <v>59803499</v>
      </c>
      <c r="S25" s="7">
        <f t="shared" si="0"/>
        <v>58144634</v>
      </c>
      <c r="T25" s="7">
        <f t="shared" ref="T25:Y25" si="2">+T9+T14+T19</f>
        <v>51668780</v>
      </c>
      <c r="U25" s="7">
        <f t="shared" si="2"/>
        <v>47331181</v>
      </c>
      <c r="V25" s="7">
        <f t="shared" si="2"/>
        <v>46343833</v>
      </c>
      <c r="W25" s="7">
        <f t="shared" si="2"/>
        <v>52560077</v>
      </c>
      <c r="X25" s="7">
        <f t="shared" si="2"/>
        <v>57401857</v>
      </c>
      <c r="Y25" s="7">
        <f t="shared" si="2"/>
        <v>52409906</v>
      </c>
    </row>
    <row r="26" spans="1:25" ht="13.5" thickBo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BillingDeterminants_StdOffer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Sprague</cp:lastModifiedBy>
  <dcterms:created xsi:type="dcterms:W3CDTF">2013-04-12T17:39:10Z</dcterms:created>
  <dcterms:modified xsi:type="dcterms:W3CDTF">2013-11-06T18:49:07Z</dcterms:modified>
</cp:coreProperties>
</file>