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40" yWindow="270" windowWidth="22065" windowHeight="9705" tabRatio="885"/>
  </bookViews>
  <sheets>
    <sheet name="Summary" sheetId="9" r:id="rId1"/>
  </sheets>
  <calcPr calcId="145621" concurrentCalc="0"/>
</workbook>
</file>

<file path=xl/calcChain.xml><?xml version="1.0" encoding="utf-8"?>
<calcChain xmlns="http://schemas.openxmlformats.org/spreadsheetml/2006/main">
  <c r="H36" i="9" l="1"/>
  <c r="M36" i="9"/>
  <c r="N36" i="9"/>
  <c r="L36" i="9"/>
  <c r="E65" i="9"/>
  <c r="F65" i="9"/>
  <c r="F36" i="9"/>
  <c r="J36" i="9"/>
  <c r="I36" i="9"/>
  <c r="M65" i="9"/>
  <c r="I65" i="9"/>
  <c r="D65" i="9"/>
  <c r="P36" i="9"/>
  <c r="D36" i="9"/>
  <c r="E36" i="9"/>
  <c r="R36" i="9"/>
  <c r="Q36" i="9"/>
  <c r="N65" i="9"/>
  <c r="J65" i="9"/>
  <c r="P65" i="9"/>
  <c r="L65" i="9"/>
  <c r="Q65" i="9"/>
  <c r="R65" i="9"/>
  <c r="H65" i="9"/>
</calcChain>
</file>

<file path=xl/sharedStrings.xml><?xml version="1.0" encoding="utf-8"?>
<sst xmlns="http://schemas.openxmlformats.org/spreadsheetml/2006/main" count="113" uniqueCount="35">
  <si>
    <t>EMERA MAINE</t>
  </si>
  <si>
    <t>Note : Hourly loads include losses and unaccounted for energy (UFE), and are taken from the Daily Settlements</t>
  </si>
  <si>
    <t>Peak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</si>
  <si>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</si>
  <si>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</si>
  <si>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</si>
  <si>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</si>
  <si>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</si>
  <si>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</si>
  <si>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</si>
  <si>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</si>
  <si>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</si>
  <si>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</si>
  <si>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</si>
  <si>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</si>
  <si>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</si>
  <si>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</si>
  <si>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</si>
  <si>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</si>
  <si>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</si>
  <si>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Non-Coincident Peak by Month</t>
  </si>
  <si>
    <t>Date</t>
  </si>
  <si>
    <t>Hr Ending</t>
  </si>
  <si>
    <t>STDOFFER CUSTOMERS ONLY</t>
  </si>
  <si>
    <t>ALL CUSTOMERS</t>
  </si>
  <si>
    <t>STANDARD OFFER CUSTOMERS ONLY</t>
  </si>
  <si>
    <t>Note : Peak hours = weekdays HE08 - HE23; Off-Peak hours = weekdays HE01 - HE07 and HE24 &amp; weekends/holidays HE01 - HE24</t>
  </si>
  <si>
    <t>Standard Offer Customers Only</t>
  </si>
  <si>
    <t>Note : Data in kWs</t>
  </si>
  <si>
    <t>LARGE STANDARD OFFER GROUP</t>
  </si>
  <si>
    <t>LARGE PRIMARY</t>
  </si>
  <si>
    <t>LARGE SUB-TRANSMISSION</t>
  </si>
  <si>
    <t>LARGE TRANSMISSION</t>
  </si>
  <si>
    <t>TOTAL LARGE STANDARD OFFER CLASS</t>
  </si>
  <si>
    <t xml:space="preserve">All Customers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</si>
</sst>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workbookViewId="0"/>
  </sheetViews>
  <sheetFormatPr defaultRowHeight="12.75" x14ac:dyDescent="0.2"/>
  <cols>
    <col min="1" max="1" width="10" customWidth="1"/>
    <col min="4" max="6" width="12.7109375" customWidth="1"/>
    <col min="7" max="7" width="10.140625" bestFit="1" customWidth="1"/>
    <col min="8" max="10" width="12.7109375" customWidth="1"/>
    <col min="12" max="12" width="10.28515625" bestFit="1" customWidth="1"/>
    <col min="13" max="13" width="11.140625" bestFit="1" customWidth="1"/>
    <col min="14" max="14" width="10" bestFit="1" customWidth="1"/>
    <col min="16" max="18" width="12.7109375" customWidth="1"/>
    <col min="20" max="20" width="10.140625" bestFit="1" customWidth="1"/>
  </cols>
  <sheetData>
    <row r="1" spans="1:24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4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4" x14ac:dyDescent="0.2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4" x14ac:dyDescent="0.2">
      <c r="A7" s="2" t="s">
        <v>26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4" x14ac:dyDescent="0.2">
      <c r="A9" s="2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4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 t="s">
        <v>33</v>
      </c>
      <c r="Q10" s="3"/>
      <c r="R10" s="3"/>
    </row>
    <row r="11" spans="1:24" x14ac:dyDescent="0.2">
      <c r="A11" s="2"/>
      <c r="B11" s="2"/>
      <c r="C11" s="2"/>
      <c r="D11" s="3" t="s">
        <v>30</v>
      </c>
      <c r="E11" s="3"/>
      <c r="F11" s="3"/>
      <c r="G11" s="2"/>
      <c r="H11" s="3" t="s">
        <v>31</v>
      </c>
      <c r="I11" s="3"/>
      <c r="J11" s="3"/>
      <c r="K11" s="2"/>
      <c r="L11" s="3" t="s">
        <v>32</v>
      </c>
      <c r="M11" s="3"/>
      <c r="N11" s="3"/>
      <c r="O11" s="2"/>
      <c r="P11" s="3" t="s">
        <v>27</v>
      </c>
      <c r="Q11" s="3"/>
      <c r="R11" s="3"/>
    </row>
    <row r="12" spans="1:2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4" x14ac:dyDescent="0.2">
      <c r="A13" s="2" t="s">
        <v>3</v>
      </c>
      <c r="B13" s="4" t="s">
        <v>4</v>
      </c>
      <c r="C13" s="2"/>
      <c r="D13" s="2" t="s">
        <v>5</v>
      </c>
      <c r="E13" s="2" t="s">
        <v>6</v>
      </c>
      <c r="F13" s="2" t="s">
        <v>7</v>
      </c>
      <c r="G13" s="2"/>
      <c r="H13" s="2" t="s">
        <v>5</v>
      </c>
      <c r="I13" s="2" t="s">
        <v>6</v>
      </c>
      <c r="J13" s="2" t="s">
        <v>7</v>
      </c>
      <c r="K13" s="2"/>
      <c r="L13" s="2" t="s">
        <v>5</v>
      </c>
      <c r="M13" s="2" t="s">
        <v>6</v>
      </c>
      <c r="N13" s="2" t="s">
        <v>7</v>
      </c>
      <c r="O13" s="2"/>
      <c r="P13" s="2" t="s">
        <v>5</v>
      </c>
      <c r="Q13" s="2" t="s">
        <v>6</v>
      </c>
      <c r="R13" s="2" t="s">
        <v>7</v>
      </c>
    </row>
    <row r="14" spans="1:24" x14ac:dyDescent="0.2">
      <c r="A14" s="2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4" x14ac:dyDescent="0.2">
      <c r="A15" s="2" t="s">
        <v>8</v>
      </c>
      <c r="B15" s="5">
        <v>2017</v>
      </c>
      <c r="C15" s="2"/>
      <c r="D15" s="2">
        <v>69137</v>
      </c>
      <c r="E15" s="2">
        <v>66581</v>
      </c>
      <c r="F15" s="2">
        <v>135718</v>
      </c>
      <c r="G15" s="2"/>
      <c r="H15" s="2">
        <v>183437</v>
      </c>
      <c r="I15" s="2">
        <v>220894</v>
      </c>
      <c r="J15" s="2">
        <v>404331</v>
      </c>
      <c r="K15" s="2"/>
      <c r="L15" s="2">
        <v>122273</v>
      </c>
      <c r="M15" s="2">
        <v>51614</v>
      </c>
      <c r="N15" s="2">
        <v>173887</v>
      </c>
      <c r="O15" s="2"/>
      <c r="P15" s="2">
        <v>374847</v>
      </c>
      <c r="Q15" s="2">
        <v>339089</v>
      </c>
      <c r="R15" s="2">
        <v>713936</v>
      </c>
      <c r="S15" s="2"/>
      <c r="T15" s="2"/>
      <c r="U15" s="2"/>
      <c r="V15" s="2"/>
      <c r="X15" s="2"/>
    </row>
    <row r="16" spans="1:24" x14ac:dyDescent="0.2">
      <c r="A16" s="2" t="s">
        <v>9</v>
      </c>
      <c r="B16" s="5">
        <v>2017</v>
      </c>
      <c r="C16" s="2"/>
      <c r="D16" s="2">
        <v>60744</v>
      </c>
      <c r="E16" s="2">
        <v>56493</v>
      </c>
      <c r="F16" s="2">
        <v>117237</v>
      </c>
      <c r="G16" s="2"/>
      <c r="H16" s="2">
        <v>168935</v>
      </c>
      <c r="I16" s="2">
        <v>199255</v>
      </c>
      <c r="J16" s="2">
        <v>368190</v>
      </c>
      <c r="K16" s="2"/>
      <c r="L16" s="2">
        <v>117450</v>
      </c>
      <c r="M16" s="2">
        <v>61879</v>
      </c>
      <c r="N16" s="2">
        <v>179329</v>
      </c>
      <c r="O16" s="2"/>
      <c r="P16" s="2">
        <v>347129</v>
      </c>
      <c r="Q16" s="2">
        <v>317627</v>
      </c>
      <c r="R16" s="2">
        <v>664756</v>
      </c>
      <c r="S16" s="2"/>
      <c r="T16" s="2"/>
      <c r="U16" s="2"/>
      <c r="V16" s="2"/>
      <c r="X16" s="2"/>
    </row>
    <row r="17" spans="1:24" x14ac:dyDescent="0.2">
      <c r="A17" s="2" t="s">
        <v>10</v>
      </c>
      <c r="B17" s="5">
        <v>2017</v>
      </c>
      <c r="C17" s="2"/>
      <c r="D17" s="2">
        <v>67900</v>
      </c>
      <c r="E17" s="2">
        <v>55579</v>
      </c>
      <c r="F17" s="2">
        <v>123479</v>
      </c>
      <c r="G17" s="2"/>
      <c r="H17" s="2">
        <v>197886</v>
      </c>
      <c r="I17" s="2">
        <v>201792</v>
      </c>
      <c r="J17" s="2">
        <v>399678</v>
      </c>
      <c r="K17" s="2"/>
      <c r="L17" s="2">
        <v>78440</v>
      </c>
      <c r="M17" s="2">
        <v>132059</v>
      </c>
      <c r="N17" s="2">
        <v>210499</v>
      </c>
      <c r="O17" s="2"/>
      <c r="P17" s="2">
        <v>344226</v>
      </c>
      <c r="Q17" s="2">
        <v>389430</v>
      </c>
      <c r="R17" s="2">
        <v>733656</v>
      </c>
      <c r="S17" s="2"/>
      <c r="T17" s="2"/>
      <c r="U17" s="2"/>
      <c r="V17" s="2"/>
      <c r="X17" s="2"/>
    </row>
    <row r="18" spans="1:24" x14ac:dyDescent="0.2">
      <c r="A18" s="2" t="s">
        <v>11</v>
      </c>
      <c r="B18" s="5">
        <v>2017</v>
      </c>
      <c r="C18" s="2"/>
      <c r="D18" s="2">
        <v>45882</v>
      </c>
      <c r="E18" s="2">
        <v>38500</v>
      </c>
      <c r="F18" s="2">
        <v>84382</v>
      </c>
      <c r="G18" s="2"/>
      <c r="H18" s="2">
        <v>169141</v>
      </c>
      <c r="I18" s="2">
        <v>202806</v>
      </c>
      <c r="J18" s="2">
        <v>371947</v>
      </c>
      <c r="K18" s="2"/>
      <c r="L18" s="2">
        <v>109981</v>
      </c>
      <c r="M18" s="2">
        <v>93852</v>
      </c>
      <c r="N18" s="2">
        <v>203833</v>
      </c>
      <c r="O18" s="2"/>
      <c r="P18" s="2">
        <v>325004</v>
      </c>
      <c r="Q18" s="2">
        <v>335158</v>
      </c>
      <c r="R18" s="2">
        <v>660162</v>
      </c>
      <c r="S18" s="2"/>
      <c r="T18" s="2"/>
      <c r="U18" s="2"/>
      <c r="V18" s="2"/>
      <c r="X18" s="2"/>
    </row>
    <row r="19" spans="1:24" x14ac:dyDescent="0.2">
      <c r="A19" s="2" t="s">
        <v>12</v>
      </c>
      <c r="B19" s="5">
        <v>2017</v>
      </c>
      <c r="C19" s="2"/>
      <c r="D19" s="2">
        <v>50589</v>
      </c>
      <c r="E19" s="2">
        <v>40378</v>
      </c>
      <c r="F19" s="2">
        <v>90967</v>
      </c>
      <c r="G19" s="2"/>
      <c r="H19" s="2">
        <v>167940</v>
      </c>
      <c r="I19" s="2">
        <v>181413</v>
      </c>
      <c r="J19" s="2">
        <v>349353</v>
      </c>
      <c r="K19" s="2"/>
      <c r="L19" s="2">
        <v>118356</v>
      </c>
      <c r="M19" s="2">
        <v>142738</v>
      </c>
      <c r="N19" s="2">
        <v>261094</v>
      </c>
      <c r="O19" s="2"/>
      <c r="P19" s="2">
        <v>336885</v>
      </c>
      <c r="Q19" s="2">
        <v>364529</v>
      </c>
      <c r="R19" s="2">
        <v>701414</v>
      </c>
      <c r="S19" s="2"/>
      <c r="T19" s="2"/>
      <c r="U19" s="2"/>
      <c r="V19" s="2"/>
      <c r="X19" s="2"/>
    </row>
    <row r="20" spans="1:24" x14ac:dyDescent="0.2">
      <c r="A20" s="2" t="s">
        <v>13</v>
      </c>
      <c r="B20" s="5">
        <v>2017</v>
      </c>
      <c r="C20" s="2"/>
      <c r="D20" s="2">
        <v>70303</v>
      </c>
      <c r="E20" s="2">
        <v>57023</v>
      </c>
      <c r="F20" s="2">
        <v>127326</v>
      </c>
      <c r="G20" s="2"/>
      <c r="H20" s="2">
        <v>176226</v>
      </c>
      <c r="I20" s="2">
        <v>182555</v>
      </c>
      <c r="J20" s="2">
        <v>358781</v>
      </c>
      <c r="K20" s="2"/>
      <c r="L20" s="2">
        <v>133357</v>
      </c>
      <c r="M20" s="2">
        <v>86445</v>
      </c>
      <c r="N20" s="2">
        <v>219802</v>
      </c>
      <c r="O20" s="2"/>
      <c r="P20" s="2">
        <v>379886</v>
      </c>
      <c r="Q20" s="2">
        <v>326023</v>
      </c>
      <c r="R20" s="2">
        <v>705909</v>
      </c>
      <c r="S20" s="2"/>
      <c r="T20" s="2"/>
      <c r="U20" s="2"/>
      <c r="V20" s="2"/>
      <c r="X20" s="2"/>
    </row>
    <row r="21" spans="1:24" x14ac:dyDescent="0.2">
      <c r="A21" s="2" t="s">
        <v>14</v>
      </c>
      <c r="B21" s="5">
        <v>2017</v>
      </c>
      <c r="C21" s="2"/>
      <c r="D21" s="2">
        <v>82175</v>
      </c>
      <c r="E21" s="2">
        <v>88938</v>
      </c>
      <c r="F21" s="2">
        <v>171113</v>
      </c>
      <c r="G21" s="2"/>
      <c r="H21" s="2">
        <v>186031</v>
      </c>
      <c r="I21" s="2">
        <v>247668</v>
      </c>
      <c r="J21" s="2">
        <v>433699</v>
      </c>
      <c r="K21" s="2"/>
      <c r="L21" s="2">
        <v>179823</v>
      </c>
      <c r="M21" s="2">
        <v>196961</v>
      </c>
      <c r="N21" s="2">
        <v>376784</v>
      </c>
      <c r="O21" s="2"/>
      <c r="P21" s="2">
        <v>448029</v>
      </c>
      <c r="Q21" s="2">
        <v>533567</v>
      </c>
      <c r="R21" s="2">
        <v>981596</v>
      </c>
      <c r="S21" s="2"/>
      <c r="T21" s="2"/>
      <c r="U21" s="2"/>
      <c r="V21" s="2"/>
      <c r="X21" s="2"/>
    </row>
    <row r="22" spans="1:24" x14ac:dyDescent="0.2">
      <c r="A22" s="2" t="s">
        <v>15</v>
      </c>
      <c r="B22" s="5">
        <v>2017</v>
      </c>
      <c r="C22" s="2"/>
      <c r="D22" s="2">
        <v>344398</v>
      </c>
      <c r="E22" s="2">
        <v>207152</v>
      </c>
      <c r="F22" s="2">
        <v>551550</v>
      </c>
      <c r="G22" s="2"/>
      <c r="H22" s="2">
        <v>230224</v>
      </c>
      <c r="I22" s="2">
        <v>229899</v>
      </c>
      <c r="J22" s="2">
        <v>460123</v>
      </c>
      <c r="K22" s="2"/>
      <c r="L22" s="2">
        <v>166405</v>
      </c>
      <c r="M22" s="2">
        <v>172998</v>
      </c>
      <c r="N22" s="2">
        <v>339403</v>
      </c>
      <c r="O22" s="2"/>
      <c r="P22" s="2">
        <v>741027</v>
      </c>
      <c r="Q22" s="2">
        <v>610049</v>
      </c>
      <c r="R22" s="2">
        <v>1351076</v>
      </c>
      <c r="S22" s="2"/>
      <c r="T22" s="2"/>
      <c r="U22" s="2"/>
      <c r="V22" s="2"/>
      <c r="X22" s="2"/>
    </row>
    <row r="23" spans="1:24" x14ac:dyDescent="0.2">
      <c r="A23" s="2" t="s">
        <v>16</v>
      </c>
      <c r="B23" s="5">
        <v>2017</v>
      </c>
      <c r="C23" s="2"/>
      <c r="D23" s="2">
        <v>300507</v>
      </c>
      <c r="E23" s="2">
        <v>262878</v>
      </c>
      <c r="F23" s="2">
        <v>563385</v>
      </c>
      <c r="G23" s="2"/>
      <c r="H23" s="2">
        <v>211117</v>
      </c>
      <c r="I23" s="2">
        <v>211856</v>
      </c>
      <c r="J23" s="2">
        <v>422973</v>
      </c>
      <c r="K23" s="2"/>
      <c r="L23" s="2">
        <v>175459</v>
      </c>
      <c r="M23" s="2">
        <v>155110</v>
      </c>
      <c r="N23" s="2">
        <v>330569</v>
      </c>
      <c r="O23" s="2"/>
      <c r="P23" s="2">
        <v>687083</v>
      </c>
      <c r="Q23" s="2">
        <v>629844</v>
      </c>
      <c r="R23" s="2">
        <v>1316927</v>
      </c>
      <c r="S23" s="2"/>
      <c r="T23" s="2"/>
      <c r="U23" s="2"/>
      <c r="V23" s="2"/>
      <c r="X23" s="2"/>
    </row>
    <row r="24" spans="1:24" x14ac:dyDescent="0.2">
      <c r="A24" s="2" t="s">
        <v>17</v>
      </c>
      <c r="B24" s="5">
        <v>2017</v>
      </c>
      <c r="C24" s="2"/>
      <c r="D24" s="2">
        <v>362549</v>
      </c>
      <c r="E24" s="2">
        <v>368586</v>
      </c>
      <c r="F24" s="2">
        <v>731135</v>
      </c>
      <c r="G24" s="2"/>
      <c r="H24" s="2">
        <v>208652</v>
      </c>
      <c r="I24" s="2">
        <v>228939</v>
      </c>
      <c r="J24" s="2">
        <v>437591</v>
      </c>
      <c r="K24" s="2"/>
      <c r="L24" s="2">
        <v>32634</v>
      </c>
      <c r="M24" s="2">
        <v>77324</v>
      </c>
      <c r="N24" s="2">
        <v>109958</v>
      </c>
      <c r="O24" s="2"/>
      <c r="P24" s="2">
        <v>603835</v>
      </c>
      <c r="Q24" s="2">
        <v>674849</v>
      </c>
      <c r="R24" s="2">
        <v>1278684</v>
      </c>
      <c r="S24" s="2"/>
      <c r="T24" s="2"/>
      <c r="U24" s="2"/>
      <c r="V24" s="2"/>
      <c r="X24" s="2"/>
    </row>
    <row r="25" spans="1:24" x14ac:dyDescent="0.2">
      <c r="A25" s="2" t="s">
        <v>18</v>
      </c>
      <c r="B25" s="5">
        <v>2017</v>
      </c>
      <c r="C25" s="2"/>
      <c r="D25" s="2">
        <v>410592</v>
      </c>
      <c r="E25" s="2">
        <v>400081</v>
      </c>
      <c r="F25" s="2">
        <v>810673</v>
      </c>
      <c r="G25" s="2"/>
      <c r="H25" s="2">
        <v>528216</v>
      </c>
      <c r="I25" s="2">
        <v>614698</v>
      </c>
      <c r="J25" s="2">
        <v>1142914</v>
      </c>
      <c r="K25" s="2"/>
      <c r="L25" s="2">
        <v>150903</v>
      </c>
      <c r="M25" s="2">
        <v>153777</v>
      </c>
      <c r="N25" s="2">
        <v>304680</v>
      </c>
      <c r="O25" s="2"/>
      <c r="P25" s="2">
        <v>1089711</v>
      </c>
      <c r="Q25" s="2">
        <v>1168556</v>
      </c>
      <c r="R25" s="2">
        <v>2258267</v>
      </c>
      <c r="S25" s="2"/>
      <c r="T25" s="2"/>
      <c r="U25" s="2"/>
      <c r="V25" s="2"/>
      <c r="X25" s="2"/>
    </row>
    <row r="26" spans="1:24" x14ac:dyDescent="0.2">
      <c r="A26" s="2" t="s">
        <v>19</v>
      </c>
      <c r="B26" s="5">
        <v>2017</v>
      </c>
      <c r="C26" s="2"/>
      <c r="D26" s="2">
        <v>382404</v>
      </c>
      <c r="E26" s="2">
        <v>290589</v>
      </c>
      <c r="F26" s="2">
        <v>672993</v>
      </c>
      <c r="G26" s="2"/>
      <c r="H26" s="2">
        <v>546630</v>
      </c>
      <c r="I26" s="2">
        <v>580712</v>
      </c>
      <c r="J26" s="2">
        <v>1127342</v>
      </c>
      <c r="K26" s="2"/>
      <c r="L26" s="2">
        <v>123951</v>
      </c>
      <c r="M26" s="2">
        <v>190633</v>
      </c>
      <c r="N26" s="2">
        <v>314584</v>
      </c>
      <c r="O26" s="2"/>
      <c r="P26" s="2">
        <v>1052985</v>
      </c>
      <c r="Q26" s="2">
        <v>1061934</v>
      </c>
      <c r="R26" s="2">
        <v>2114919</v>
      </c>
      <c r="S26" s="2"/>
      <c r="T26" s="2"/>
      <c r="U26" s="2"/>
      <c r="V26" s="2"/>
      <c r="X26" s="2"/>
    </row>
    <row r="27" spans="1:24" x14ac:dyDescent="0.2">
      <c r="A27" s="2" t="s">
        <v>8</v>
      </c>
      <c r="B27" s="5">
        <v>2018</v>
      </c>
      <c r="C27" s="2"/>
      <c r="D27" s="2">
        <v>81223</v>
      </c>
      <c r="E27" s="2">
        <v>78871</v>
      </c>
      <c r="F27" s="2">
        <v>160094</v>
      </c>
      <c r="G27" s="2"/>
      <c r="H27" s="2">
        <v>581536</v>
      </c>
      <c r="I27" s="2">
        <v>609631</v>
      </c>
      <c r="J27" s="2">
        <v>1191167</v>
      </c>
      <c r="K27" s="2"/>
      <c r="L27" s="2">
        <v>143862</v>
      </c>
      <c r="M27" s="2">
        <v>135369</v>
      </c>
      <c r="N27" s="2">
        <v>279231</v>
      </c>
      <c r="O27" s="2"/>
      <c r="P27" s="2">
        <v>806621</v>
      </c>
      <c r="Q27" s="2">
        <v>823871</v>
      </c>
      <c r="R27" s="2">
        <v>1630492</v>
      </c>
      <c r="S27" s="2"/>
      <c r="T27" s="2"/>
      <c r="U27" s="2"/>
      <c r="V27" s="2"/>
      <c r="X27" s="2"/>
    </row>
    <row r="28" spans="1:24" x14ac:dyDescent="0.2">
      <c r="A28" s="2" t="s">
        <v>9</v>
      </c>
      <c r="B28" s="5">
        <v>2018</v>
      </c>
      <c r="C28" s="2"/>
      <c r="D28" s="2">
        <v>60864</v>
      </c>
      <c r="E28" s="2">
        <v>58992</v>
      </c>
      <c r="F28" s="2">
        <v>119856</v>
      </c>
      <c r="G28" s="2"/>
      <c r="H28" s="2">
        <v>538358</v>
      </c>
      <c r="I28" s="2">
        <v>549433</v>
      </c>
      <c r="J28" s="2">
        <v>1087791</v>
      </c>
      <c r="K28" s="2"/>
      <c r="L28" s="2">
        <v>55255</v>
      </c>
      <c r="M28" s="2">
        <v>70812</v>
      </c>
      <c r="N28" s="2">
        <v>126067</v>
      </c>
      <c r="O28" s="2"/>
      <c r="P28" s="2">
        <v>654477</v>
      </c>
      <c r="Q28" s="2">
        <v>679237</v>
      </c>
      <c r="R28" s="2">
        <v>1333714</v>
      </c>
      <c r="S28" s="2"/>
      <c r="T28" s="2"/>
      <c r="U28" s="2"/>
      <c r="V28" s="2"/>
      <c r="X28" s="2"/>
    </row>
    <row r="29" spans="1:24" x14ac:dyDescent="0.2">
      <c r="A29" s="2" t="s">
        <v>10</v>
      </c>
      <c r="B29" s="5">
        <v>2018</v>
      </c>
      <c r="C29" s="2"/>
      <c r="D29" s="2">
        <v>61998</v>
      </c>
      <c r="E29" s="2">
        <v>58003</v>
      </c>
      <c r="F29" s="2">
        <v>120001</v>
      </c>
      <c r="G29" s="2"/>
      <c r="H29" s="2">
        <v>671259</v>
      </c>
      <c r="I29" s="2">
        <v>708968</v>
      </c>
      <c r="J29" s="2">
        <v>1380227</v>
      </c>
      <c r="K29" s="2"/>
      <c r="L29" s="2">
        <v>63214</v>
      </c>
      <c r="M29" s="2">
        <v>68756</v>
      </c>
      <c r="N29" s="2">
        <v>131970</v>
      </c>
      <c r="O29" s="2"/>
      <c r="P29" s="2">
        <v>796471</v>
      </c>
      <c r="Q29" s="2">
        <v>835727</v>
      </c>
      <c r="R29" s="2">
        <v>1632198</v>
      </c>
      <c r="S29" s="2"/>
      <c r="T29" s="2"/>
      <c r="U29" s="2"/>
      <c r="V29" s="2"/>
      <c r="X29" s="2"/>
    </row>
    <row r="30" spans="1:24" x14ac:dyDescent="0.2">
      <c r="A30" s="2" t="s">
        <v>11</v>
      </c>
      <c r="B30" s="5">
        <v>2018</v>
      </c>
      <c r="C30" s="2"/>
      <c r="D30" s="2">
        <v>61966</v>
      </c>
      <c r="E30" s="2">
        <v>66144</v>
      </c>
      <c r="F30" s="2">
        <v>128110</v>
      </c>
      <c r="G30" s="2"/>
      <c r="H30" s="2">
        <v>553072</v>
      </c>
      <c r="I30" s="2">
        <v>672177</v>
      </c>
      <c r="J30" s="2">
        <v>1225249</v>
      </c>
      <c r="K30" s="2"/>
      <c r="L30" s="2">
        <v>186927</v>
      </c>
      <c r="M30" s="2">
        <v>158511</v>
      </c>
      <c r="N30" s="2">
        <v>345438</v>
      </c>
      <c r="O30" s="2"/>
      <c r="P30" s="2">
        <v>801965</v>
      </c>
      <c r="Q30" s="2">
        <v>896832</v>
      </c>
      <c r="R30" s="2">
        <v>1698797</v>
      </c>
      <c r="S30" s="2"/>
      <c r="T30" s="2"/>
      <c r="U30" s="2"/>
      <c r="V30" s="2"/>
      <c r="X30" s="2"/>
    </row>
    <row r="31" spans="1:24" x14ac:dyDescent="0.2">
      <c r="A31" s="2" t="s">
        <v>12</v>
      </c>
      <c r="B31" s="5">
        <v>2018</v>
      </c>
      <c r="C31" s="2"/>
      <c r="D31" s="2">
        <v>69877</v>
      </c>
      <c r="E31" s="2">
        <v>54613</v>
      </c>
      <c r="F31" s="2">
        <v>124490</v>
      </c>
      <c r="G31" s="2"/>
      <c r="H31" s="2">
        <v>698788</v>
      </c>
      <c r="I31" s="2">
        <v>609980</v>
      </c>
      <c r="J31" s="2">
        <v>1308768</v>
      </c>
      <c r="K31" s="2"/>
      <c r="L31" s="2">
        <v>145497</v>
      </c>
      <c r="M31" s="2">
        <v>120927</v>
      </c>
      <c r="N31" s="2">
        <v>266424</v>
      </c>
      <c r="O31" s="2"/>
      <c r="P31" s="2">
        <v>914162</v>
      </c>
      <c r="Q31" s="2">
        <v>785520</v>
      </c>
      <c r="R31" s="2">
        <v>1699682</v>
      </c>
      <c r="S31" s="2"/>
      <c r="T31" s="2"/>
      <c r="U31" s="2"/>
      <c r="V31" s="2"/>
      <c r="X31" s="2"/>
    </row>
    <row r="32" spans="1:24" x14ac:dyDescent="0.2">
      <c r="A32" s="2" t="s">
        <v>13</v>
      </c>
      <c r="B32" s="5">
        <v>2018</v>
      </c>
      <c r="C32" s="2"/>
      <c r="D32" s="2">
        <v>74120</v>
      </c>
      <c r="E32" s="2">
        <v>62460</v>
      </c>
      <c r="F32" s="2">
        <v>136580</v>
      </c>
      <c r="G32" s="2"/>
      <c r="H32" s="2">
        <v>873067</v>
      </c>
      <c r="I32" s="2">
        <v>747120</v>
      </c>
      <c r="J32" s="2">
        <v>1620187</v>
      </c>
      <c r="K32" s="2"/>
      <c r="L32" s="2">
        <v>95573</v>
      </c>
      <c r="M32" s="2">
        <v>113464</v>
      </c>
      <c r="N32" s="2">
        <v>209037</v>
      </c>
      <c r="O32" s="2"/>
      <c r="P32" s="2">
        <v>1042760</v>
      </c>
      <c r="Q32" s="2">
        <v>923044</v>
      </c>
      <c r="R32" s="2">
        <v>1965804</v>
      </c>
      <c r="S32" s="2"/>
      <c r="T32" s="2"/>
      <c r="U32" s="2"/>
      <c r="V32" s="2"/>
      <c r="X32" s="2"/>
    </row>
    <row r="33" spans="1:24" x14ac:dyDescent="0.2">
      <c r="A33" s="2" t="s">
        <v>14</v>
      </c>
      <c r="B33" s="5">
        <v>2018</v>
      </c>
      <c r="C33" s="2"/>
      <c r="D33" s="2">
        <v>90317</v>
      </c>
      <c r="E33" s="2">
        <v>97375</v>
      </c>
      <c r="F33" s="2">
        <v>187692</v>
      </c>
      <c r="G33" s="2"/>
      <c r="H33" s="2">
        <v>939760</v>
      </c>
      <c r="I33" s="2">
        <v>1063341</v>
      </c>
      <c r="J33" s="2">
        <v>2003101</v>
      </c>
      <c r="K33" s="2"/>
      <c r="L33" s="2">
        <v>157466</v>
      </c>
      <c r="M33" s="2">
        <v>220228</v>
      </c>
      <c r="N33" s="2">
        <v>377694</v>
      </c>
      <c r="O33" s="2"/>
      <c r="P33" s="2">
        <v>1187543</v>
      </c>
      <c r="Q33" s="2">
        <v>1380944</v>
      </c>
      <c r="R33" s="2">
        <v>2568487</v>
      </c>
      <c r="S33" s="2"/>
      <c r="T33" s="2"/>
      <c r="U33" s="2"/>
      <c r="V33" s="2"/>
      <c r="X33" s="2"/>
    </row>
    <row r="34" spans="1:24" x14ac:dyDescent="0.2">
      <c r="A34" s="2"/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X34" s="2"/>
    </row>
    <row r="35" spans="1:24" x14ac:dyDescent="0.2">
      <c r="A35" s="2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4" x14ac:dyDescent="0.2">
      <c r="A36" s="2"/>
      <c r="B36" s="5"/>
      <c r="C36" s="2"/>
      <c r="D36" s="2">
        <f>SUM(D15:D34)</f>
        <v>2747545</v>
      </c>
      <c r="E36" s="2">
        <f t="shared" ref="E36:R36" si="0">SUM(E15:E34)</f>
        <v>2409236</v>
      </c>
      <c r="F36" s="2">
        <f t="shared" si="0"/>
        <v>5156781</v>
      </c>
      <c r="G36" s="2"/>
      <c r="H36" s="2">
        <f>SUM(H15:H34)</f>
        <v>7830275</v>
      </c>
      <c r="I36" s="2">
        <f t="shared" si="0"/>
        <v>8263137</v>
      </c>
      <c r="J36" s="2">
        <f t="shared" si="0"/>
        <v>16093412</v>
      </c>
      <c r="K36" s="2"/>
      <c r="L36" s="2">
        <f t="shared" si="0"/>
        <v>2356826</v>
      </c>
      <c r="M36" s="2">
        <f t="shared" si="0"/>
        <v>2403457</v>
      </c>
      <c r="N36" s="2">
        <f t="shared" si="0"/>
        <v>4760283</v>
      </c>
      <c r="O36" s="2"/>
      <c r="P36" s="2">
        <f t="shared" si="0"/>
        <v>12934646</v>
      </c>
      <c r="Q36" s="2">
        <f t="shared" si="0"/>
        <v>13075830</v>
      </c>
      <c r="R36" s="2">
        <f t="shared" si="0"/>
        <v>26010476</v>
      </c>
      <c r="T36" s="2"/>
      <c r="U36" s="2"/>
      <c r="V36" s="2"/>
    </row>
    <row r="37" spans="1:24" x14ac:dyDescent="0.2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4" x14ac:dyDescent="0.2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4" x14ac:dyDescent="0.2">
      <c r="A39" s="2" t="s">
        <v>24</v>
      </c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 t="s">
        <v>33</v>
      </c>
      <c r="Q39" s="3"/>
      <c r="R39" s="3"/>
    </row>
    <row r="40" spans="1:24" x14ac:dyDescent="0.2">
      <c r="A40" s="2"/>
      <c r="B40" s="2"/>
      <c r="C40" s="2"/>
      <c r="D40" s="3" t="s">
        <v>30</v>
      </c>
      <c r="E40" s="3"/>
      <c r="F40" s="3"/>
      <c r="G40" s="2"/>
      <c r="H40" s="3" t="s">
        <v>31</v>
      </c>
      <c r="I40" s="3"/>
      <c r="J40" s="3"/>
      <c r="K40" s="2"/>
      <c r="L40" s="3" t="s">
        <v>32</v>
      </c>
      <c r="M40" s="3"/>
      <c r="N40" s="3"/>
      <c r="O40" s="2"/>
      <c r="P40" s="3" t="s">
        <v>34</v>
      </c>
      <c r="Q40" s="3"/>
      <c r="R40" s="3"/>
    </row>
    <row r="41" spans="1:24" x14ac:dyDescent="0.2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4" x14ac:dyDescent="0.2">
      <c r="A42" s="2" t="s">
        <v>3</v>
      </c>
      <c r="B42" s="5" t="s">
        <v>4</v>
      </c>
      <c r="C42" s="2"/>
      <c r="D42" s="2" t="s">
        <v>5</v>
      </c>
      <c r="E42" s="2" t="s">
        <v>6</v>
      </c>
      <c r="F42" s="2" t="s">
        <v>7</v>
      </c>
      <c r="G42" s="2"/>
      <c r="H42" s="2" t="s">
        <v>5</v>
      </c>
      <c r="I42" s="2" t="s">
        <v>6</v>
      </c>
      <c r="J42" s="2" t="s">
        <v>7</v>
      </c>
      <c r="K42" s="2"/>
      <c r="L42" s="2" t="s">
        <v>5</v>
      </c>
      <c r="M42" s="2" t="s">
        <v>6</v>
      </c>
      <c r="N42" s="2" t="s">
        <v>7</v>
      </c>
      <c r="O42" s="2"/>
      <c r="P42" s="2" t="s">
        <v>5</v>
      </c>
      <c r="Q42" s="2" t="s">
        <v>6</v>
      </c>
      <c r="R42" s="2" t="s">
        <v>7</v>
      </c>
    </row>
    <row r="43" spans="1:24" x14ac:dyDescent="0.2">
      <c r="A43" s="2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4" x14ac:dyDescent="0.2">
      <c r="A44" s="2" t="s">
        <v>8</v>
      </c>
      <c r="B44" s="5">
        <v>2017</v>
      </c>
      <c r="C44" s="2"/>
      <c r="D44" s="2">
        <v>5379768</v>
      </c>
      <c r="E44" s="2">
        <v>5479555</v>
      </c>
      <c r="F44" s="2">
        <v>10859323</v>
      </c>
      <c r="G44" s="2"/>
      <c r="H44" s="2">
        <v>1856490</v>
      </c>
      <c r="I44" s="2">
        <v>1819001</v>
      </c>
      <c r="J44" s="2">
        <v>3675491</v>
      </c>
      <c r="K44" s="2"/>
      <c r="L44" s="2">
        <v>575537</v>
      </c>
      <c r="M44" s="2">
        <v>580174</v>
      </c>
      <c r="N44" s="2">
        <v>1155711</v>
      </c>
      <c r="O44" s="2"/>
      <c r="P44" s="2">
        <v>7811795</v>
      </c>
      <c r="Q44" s="2">
        <v>7878730</v>
      </c>
      <c r="R44" s="2">
        <v>15690525</v>
      </c>
      <c r="S44" s="2"/>
      <c r="T44" s="2"/>
      <c r="U44" s="2"/>
    </row>
    <row r="45" spans="1:24" x14ac:dyDescent="0.2">
      <c r="A45" s="2" t="s">
        <v>9</v>
      </c>
      <c r="B45" s="5">
        <v>2017</v>
      </c>
      <c r="C45" s="2"/>
      <c r="D45" s="2">
        <v>4791008</v>
      </c>
      <c r="E45" s="2">
        <v>4846308</v>
      </c>
      <c r="F45" s="2">
        <v>9637316</v>
      </c>
      <c r="G45" s="2"/>
      <c r="H45" s="2">
        <v>1691312</v>
      </c>
      <c r="I45" s="2">
        <v>1701299</v>
      </c>
      <c r="J45" s="2">
        <v>3392611</v>
      </c>
      <c r="K45" s="2"/>
      <c r="L45" s="2">
        <v>382497</v>
      </c>
      <c r="M45" s="2">
        <v>534171</v>
      </c>
      <c r="N45" s="2">
        <v>916668</v>
      </c>
      <c r="O45" s="2"/>
      <c r="P45" s="2">
        <v>6864817</v>
      </c>
      <c r="Q45" s="2">
        <v>7081778</v>
      </c>
      <c r="R45" s="2">
        <v>13946595</v>
      </c>
      <c r="S45" s="2"/>
      <c r="T45" s="2"/>
      <c r="U45" s="2"/>
    </row>
    <row r="46" spans="1:24" x14ac:dyDescent="0.2">
      <c r="A46" s="2" t="s">
        <v>10</v>
      </c>
      <c r="B46" s="5">
        <v>2017</v>
      </c>
      <c r="C46" s="2"/>
      <c r="D46" s="2">
        <v>5713577</v>
      </c>
      <c r="E46" s="2">
        <v>4820486</v>
      </c>
      <c r="F46" s="2">
        <v>10534063</v>
      </c>
      <c r="G46" s="2"/>
      <c r="H46" s="2">
        <v>1989248</v>
      </c>
      <c r="I46" s="2">
        <v>1854768</v>
      </c>
      <c r="J46" s="2">
        <v>3844016</v>
      </c>
      <c r="K46" s="2"/>
      <c r="L46" s="2">
        <v>431905</v>
      </c>
      <c r="M46" s="2">
        <v>599245</v>
      </c>
      <c r="N46" s="2">
        <v>1031150</v>
      </c>
      <c r="O46" s="2"/>
      <c r="P46" s="2">
        <v>8134730</v>
      </c>
      <c r="Q46" s="2">
        <v>7274499</v>
      </c>
      <c r="R46" s="2">
        <v>15409229</v>
      </c>
      <c r="S46" s="2"/>
      <c r="T46" s="2"/>
      <c r="U46" s="2"/>
    </row>
    <row r="47" spans="1:24" x14ac:dyDescent="0.2">
      <c r="A47" s="2" t="s">
        <v>11</v>
      </c>
      <c r="B47" s="5">
        <v>2017</v>
      </c>
      <c r="C47" s="2"/>
      <c r="D47" s="2">
        <v>5070794</v>
      </c>
      <c r="E47" s="2">
        <v>5237040</v>
      </c>
      <c r="F47" s="2">
        <v>10307834</v>
      </c>
      <c r="G47" s="2"/>
      <c r="H47" s="2">
        <v>1744758</v>
      </c>
      <c r="I47" s="2">
        <v>1837237</v>
      </c>
      <c r="J47" s="2">
        <v>3581995</v>
      </c>
      <c r="K47" s="2"/>
      <c r="L47" s="2">
        <v>394245</v>
      </c>
      <c r="M47" s="2">
        <v>532878</v>
      </c>
      <c r="N47" s="2">
        <v>927123</v>
      </c>
      <c r="O47" s="2"/>
      <c r="P47" s="2">
        <v>7209797</v>
      </c>
      <c r="Q47" s="2">
        <v>7607155</v>
      </c>
      <c r="R47" s="2">
        <v>14816952</v>
      </c>
      <c r="S47" s="2"/>
      <c r="T47" s="2"/>
      <c r="U47" s="2"/>
    </row>
    <row r="48" spans="1:24" x14ac:dyDescent="0.2">
      <c r="A48" s="2" t="s">
        <v>12</v>
      </c>
      <c r="B48" s="5">
        <v>2017</v>
      </c>
      <c r="C48" s="2"/>
      <c r="D48" s="2">
        <v>5308242</v>
      </c>
      <c r="E48" s="2">
        <v>5047523</v>
      </c>
      <c r="F48" s="2">
        <v>10355765</v>
      </c>
      <c r="G48" s="2"/>
      <c r="H48" s="2">
        <v>2119113</v>
      </c>
      <c r="I48" s="2">
        <v>1933212</v>
      </c>
      <c r="J48" s="2">
        <v>4052325</v>
      </c>
      <c r="K48" s="2"/>
      <c r="L48" s="2">
        <v>327235</v>
      </c>
      <c r="M48" s="2">
        <v>481665</v>
      </c>
      <c r="N48" s="2">
        <v>808900</v>
      </c>
      <c r="O48" s="2"/>
      <c r="P48" s="2">
        <v>7754590</v>
      </c>
      <c r="Q48" s="2">
        <v>7462400</v>
      </c>
      <c r="R48" s="2">
        <v>15216990</v>
      </c>
      <c r="S48" s="2"/>
      <c r="T48" s="2"/>
      <c r="U48" s="2"/>
    </row>
    <row r="49" spans="1:21" x14ac:dyDescent="0.2">
      <c r="A49" s="2" t="s">
        <v>13</v>
      </c>
      <c r="B49" s="5">
        <v>2017</v>
      </c>
      <c r="C49" s="2"/>
      <c r="D49" s="2">
        <v>5576258</v>
      </c>
      <c r="E49" s="2">
        <v>5063290</v>
      </c>
      <c r="F49" s="2">
        <v>10639548</v>
      </c>
      <c r="G49" s="2"/>
      <c r="H49" s="2">
        <v>2290371</v>
      </c>
      <c r="I49" s="2">
        <v>2166891</v>
      </c>
      <c r="J49" s="2">
        <v>4457262</v>
      </c>
      <c r="K49" s="2"/>
      <c r="L49" s="2">
        <v>452855</v>
      </c>
      <c r="M49" s="2">
        <v>569428</v>
      </c>
      <c r="N49" s="2">
        <v>1022283</v>
      </c>
      <c r="O49" s="2"/>
      <c r="P49" s="2">
        <v>8319484</v>
      </c>
      <c r="Q49" s="2">
        <v>7799609</v>
      </c>
      <c r="R49" s="2">
        <v>16119093</v>
      </c>
      <c r="S49" s="2"/>
      <c r="T49" s="2"/>
      <c r="U49" s="2"/>
    </row>
    <row r="50" spans="1:21" x14ac:dyDescent="0.2">
      <c r="A50" s="2" t="s">
        <v>14</v>
      </c>
      <c r="B50" s="5">
        <v>2017</v>
      </c>
      <c r="C50" s="2"/>
      <c r="D50" s="2">
        <v>5295861</v>
      </c>
      <c r="E50" s="2">
        <v>5954973</v>
      </c>
      <c r="F50" s="2">
        <v>11250834</v>
      </c>
      <c r="G50" s="2"/>
      <c r="H50" s="2">
        <v>2287214</v>
      </c>
      <c r="I50" s="2">
        <v>2593410</v>
      </c>
      <c r="J50" s="2">
        <v>4880624</v>
      </c>
      <c r="K50" s="2"/>
      <c r="L50" s="2">
        <v>502422</v>
      </c>
      <c r="M50" s="2">
        <v>789838</v>
      </c>
      <c r="N50" s="2">
        <v>1292260</v>
      </c>
      <c r="O50" s="2"/>
      <c r="P50" s="2">
        <v>8085497</v>
      </c>
      <c r="Q50" s="2">
        <v>9338221</v>
      </c>
      <c r="R50" s="2">
        <v>17423718</v>
      </c>
      <c r="S50" s="2"/>
      <c r="T50" s="2"/>
      <c r="U50" s="2"/>
    </row>
    <row r="51" spans="1:21" x14ac:dyDescent="0.2">
      <c r="A51" s="2" t="s">
        <v>15</v>
      </c>
      <c r="B51" s="5">
        <v>2017</v>
      </c>
      <c r="C51" s="2"/>
      <c r="D51" s="2">
        <v>7893578</v>
      </c>
      <c r="E51" s="2">
        <v>6471218</v>
      </c>
      <c r="F51" s="2">
        <v>14364796</v>
      </c>
      <c r="G51" s="2"/>
      <c r="H51" s="2">
        <v>4473663</v>
      </c>
      <c r="I51" s="2">
        <v>3979487</v>
      </c>
      <c r="J51" s="2">
        <v>8453150</v>
      </c>
      <c r="K51" s="2"/>
      <c r="L51" s="2">
        <v>556286</v>
      </c>
      <c r="M51" s="2">
        <v>785503</v>
      </c>
      <c r="N51" s="2">
        <v>1341789</v>
      </c>
      <c r="O51" s="2"/>
      <c r="P51" s="2">
        <v>12923527</v>
      </c>
      <c r="Q51" s="2">
        <v>11236208</v>
      </c>
      <c r="R51" s="2">
        <v>24159735</v>
      </c>
      <c r="S51" s="2"/>
      <c r="T51" s="2"/>
      <c r="U51" s="2"/>
    </row>
    <row r="52" spans="1:21" x14ac:dyDescent="0.2">
      <c r="A52" s="2" t="s">
        <v>16</v>
      </c>
      <c r="B52" s="5">
        <v>2017</v>
      </c>
      <c r="C52" s="2"/>
      <c r="D52" s="2">
        <v>6815256</v>
      </c>
      <c r="E52" s="2">
        <v>5963310</v>
      </c>
      <c r="F52" s="2">
        <v>12778566</v>
      </c>
      <c r="G52" s="2"/>
      <c r="H52" s="2">
        <v>2625641</v>
      </c>
      <c r="I52" s="2">
        <v>2283110</v>
      </c>
      <c r="J52" s="2">
        <v>4908751</v>
      </c>
      <c r="K52" s="2"/>
      <c r="L52" s="2">
        <v>441242</v>
      </c>
      <c r="M52" s="2">
        <v>587248</v>
      </c>
      <c r="N52" s="2">
        <v>1028490</v>
      </c>
      <c r="O52" s="2"/>
      <c r="P52" s="2">
        <v>9882139</v>
      </c>
      <c r="Q52" s="2">
        <v>8833668</v>
      </c>
      <c r="R52" s="2">
        <v>18715807</v>
      </c>
      <c r="S52" s="2"/>
      <c r="T52" s="2"/>
      <c r="U52" s="2"/>
    </row>
    <row r="53" spans="1:21" x14ac:dyDescent="0.2">
      <c r="A53" s="2" t="s">
        <v>17</v>
      </c>
      <c r="B53" s="5">
        <v>2017</v>
      </c>
      <c r="C53" s="2"/>
      <c r="D53" s="2">
        <v>6026217</v>
      </c>
      <c r="E53" s="2">
        <v>6200946</v>
      </c>
      <c r="F53" s="2">
        <v>12227163</v>
      </c>
      <c r="G53" s="2"/>
      <c r="H53" s="2">
        <v>2292664</v>
      </c>
      <c r="I53" s="2">
        <v>2347164</v>
      </c>
      <c r="J53" s="2">
        <v>4639828</v>
      </c>
      <c r="K53" s="2"/>
      <c r="L53" s="2">
        <v>339810</v>
      </c>
      <c r="M53" s="2">
        <v>674553</v>
      </c>
      <c r="N53" s="2">
        <v>1014363</v>
      </c>
      <c r="O53" s="2"/>
      <c r="P53" s="2">
        <v>8658691</v>
      </c>
      <c r="Q53" s="2">
        <v>9222663</v>
      </c>
      <c r="R53" s="2">
        <v>17881354</v>
      </c>
      <c r="S53" s="2"/>
      <c r="T53" s="2"/>
      <c r="U53" s="2"/>
    </row>
    <row r="54" spans="1:21" x14ac:dyDescent="0.2">
      <c r="A54" s="2" t="s">
        <v>18</v>
      </c>
      <c r="B54" s="5">
        <v>2017</v>
      </c>
      <c r="C54" s="2"/>
      <c r="D54" s="2">
        <v>5464849</v>
      </c>
      <c r="E54" s="2">
        <v>5914218</v>
      </c>
      <c r="F54" s="2">
        <v>11379067</v>
      </c>
      <c r="G54" s="2"/>
      <c r="H54" s="2">
        <v>1827061</v>
      </c>
      <c r="I54" s="2">
        <v>2035023</v>
      </c>
      <c r="J54" s="2">
        <v>3862084</v>
      </c>
      <c r="K54" s="2"/>
      <c r="L54" s="2">
        <v>436785</v>
      </c>
      <c r="M54" s="2">
        <v>631295</v>
      </c>
      <c r="N54" s="2">
        <v>1068080</v>
      </c>
      <c r="O54" s="2"/>
      <c r="P54" s="2">
        <v>7728695</v>
      </c>
      <c r="Q54" s="2">
        <v>8580536</v>
      </c>
      <c r="R54" s="2">
        <v>16309231</v>
      </c>
      <c r="S54" s="2"/>
      <c r="T54" s="2"/>
      <c r="U54" s="2"/>
    </row>
    <row r="55" spans="1:21" x14ac:dyDescent="0.2">
      <c r="A55" s="2" t="s">
        <v>19</v>
      </c>
      <c r="B55" s="5">
        <v>2017</v>
      </c>
      <c r="C55" s="2"/>
      <c r="D55" s="2">
        <v>5584910</v>
      </c>
      <c r="E55" s="2">
        <v>5386366</v>
      </c>
      <c r="F55" s="2">
        <v>10971276</v>
      </c>
      <c r="G55" s="2"/>
      <c r="H55" s="2">
        <v>1829482</v>
      </c>
      <c r="I55" s="2">
        <v>1849104</v>
      </c>
      <c r="J55" s="2">
        <v>3678586</v>
      </c>
      <c r="K55" s="2"/>
      <c r="L55" s="2">
        <v>431851</v>
      </c>
      <c r="M55" s="2">
        <v>626954</v>
      </c>
      <c r="N55" s="2">
        <v>1058805</v>
      </c>
      <c r="O55" s="2"/>
      <c r="P55" s="2">
        <v>7846243</v>
      </c>
      <c r="Q55" s="2">
        <v>7862424</v>
      </c>
      <c r="R55" s="2">
        <v>15708667</v>
      </c>
      <c r="S55" s="2"/>
      <c r="T55" s="2"/>
      <c r="U55" s="2"/>
    </row>
    <row r="56" spans="1:21" x14ac:dyDescent="0.2">
      <c r="A56" s="2" t="s">
        <v>8</v>
      </c>
      <c r="B56" s="5">
        <v>2018</v>
      </c>
      <c r="C56" s="2"/>
      <c r="D56" s="2">
        <v>5341605</v>
      </c>
      <c r="E56" s="2">
        <v>5246764</v>
      </c>
      <c r="F56" s="2">
        <v>10588369</v>
      </c>
      <c r="G56" s="2"/>
      <c r="H56" s="2">
        <v>1950355</v>
      </c>
      <c r="I56" s="2">
        <v>1891494</v>
      </c>
      <c r="J56" s="2">
        <v>3841849</v>
      </c>
      <c r="K56" s="2"/>
      <c r="L56" s="2">
        <v>494217</v>
      </c>
      <c r="M56" s="2">
        <v>572532</v>
      </c>
      <c r="N56" s="2">
        <v>1066749</v>
      </c>
      <c r="O56" s="2"/>
      <c r="P56" s="2">
        <v>7786177</v>
      </c>
      <c r="Q56" s="2">
        <v>7710790</v>
      </c>
      <c r="R56" s="2">
        <v>15496967</v>
      </c>
      <c r="S56" s="2"/>
      <c r="T56" s="2"/>
      <c r="U56" s="2"/>
    </row>
    <row r="57" spans="1:21" x14ac:dyDescent="0.2">
      <c r="A57" s="2" t="s">
        <v>9</v>
      </c>
      <c r="B57" s="5">
        <v>2018</v>
      </c>
      <c r="C57" s="2"/>
      <c r="D57" s="2">
        <v>4879276</v>
      </c>
      <c r="E57" s="2">
        <v>4676315</v>
      </c>
      <c r="F57" s="2">
        <v>9555591</v>
      </c>
      <c r="G57" s="2"/>
      <c r="H57" s="2">
        <v>1766063</v>
      </c>
      <c r="I57" s="2">
        <v>1718984</v>
      </c>
      <c r="J57" s="2">
        <v>3485047</v>
      </c>
      <c r="K57" s="2"/>
      <c r="L57" s="2">
        <v>346997</v>
      </c>
      <c r="M57" s="2">
        <v>390648</v>
      </c>
      <c r="N57" s="2">
        <v>737645</v>
      </c>
      <c r="O57" s="2"/>
      <c r="P57" s="2">
        <v>6992336</v>
      </c>
      <c r="Q57" s="2">
        <v>6785947</v>
      </c>
      <c r="R57" s="2">
        <v>13778283</v>
      </c>
      <c r="S57" s="2"/>
      <c r="T57" s="2"/>
      <c r="U57" s="2"/>
    </row>
    <row r="58" spans="1:21" x14ac:dyDescent="0.2">
      <c r="A58" s="2" t="s">
        <v>10</v>
      </c>
      <c r="B58" s="5">
        <v>2018</v>
      </c>
      <c r="C58" s="2"/>
      <c r="D58" s="2">
        <v>5302030</v>
      </c>
      <c r="E58" s="2">
        <v>4796764</v>
      </c>
      <c r="F58" s="2">
        <v>10098794</v>
      </c>
      <c r="G58" s="2"/>
      <c r="H58" s="2">
        <v>2076151</v>
      </c>
      <c r="I58" s="2">
        <v>1945851</v>
      </c>
      <c r="J58" s="2">
        <v>4022002</v>
      </c>
      <c r="K58" s="2"/>
      <c r="L58" s="2">
        <v>383355</v>
      </c>
      <c r="M58" s="2">
        <v>382946</v>
      </c>
      <c r="N58" s="2">
        <v>766301</v>
      </c>
      <c r="O58" s="2"/>
      <c r="P58" s="2">
        <v>7761536</v>
      </c>
      <c r="Q58" s="2">
        <v>7125561</v>
      </c>
      <c r="R58" s="2">
        <v>14887097</v>
      </c>
      <c r="S58" s="2"/>
      <c r="T58" s="2"/>
      <c r="U58" s="2"/>
    </row>
    <row r="59" spans="1:21" x14ac:dyDescent="0.2">
      <c r="A59" s="2" t="s">
        <v>11</v>
      </c>
      <c r="B59" s="5">
        <v>2018</v>
      </c>
      <c r="C59" s="2"/>
      <c r="D59" s="2">
        <v>4733671</v>
      </c>
      <c r="E59" s="2">
        <v>5125233</v>
      </c>
      <c r="F59" s="2">
        <v>9858904</v>
      </c>
      <c r="G59" s="2"/>
      <c r="H59" s="2">
        <v>1821858</v>
      </c>
      <c r="I59" s="2">
        <v>2065582</v>
      </c>
      <c r="J59" s="2">
        <v>3887440</v>
      </c>
      <c r="K59" s="2"/>
      <c r="L59" s="2">
        <v>490573</v>
      </c>
      <c r="M59" s="2">
        <v>589646</v>
      </c>
      <c r="N59" s="2">
        <v>1080219</v>
      </c>
      <c r="O59" s="2"/>
      <c r="P59" s="2">
        <v>7046102</v>
      </c>
      <c r="Q59" s="2">
        <v>7780461</v>
      </c>
      <c r="R59" s="2">
        <v>14826563</v>
      </c>
      <c r="S59" s="2"/>
      <c r="T59" s="2"/>
      <c r="U59" s="2"/>
    </row>
    <row r="60" spans="1:21" x14ac:dyDescent="0.2">
      <c r="A60" s="2" t="s">
        <v>12</v>
      </c>
      <c r="B60" s="5">
        <v>2018</v>
      </c>
      <c r="C60" s="2"/>
      <c r="D60" s="2">
        <v>5541403</v>
      </c>
      <c r="E60" s="2">
        <v>4655305</v>
      </c>
      <c r="F60" s="2">
        <v>10196708</v>
      </c>
      <c r="G60" s="2"/>
      <c r="H60" s="2">
        <v>2408127</v>
      </c>
      <c r="I60" s="2">
        <v>2043292</v>
      </c>
      <c r="J60" s="2">
        <v>4451419</v>
      </c>
      <c r="K60" s="2"/>
      <c r="L60" s="2">
        <v>454327</v>
      </c>
      <c r="M60" s="2">
        <v>446259</v>
      </c>
      <c r="N60" s="2">
        <v>900586</v>
      </c>
      <c r="O60" s="2"/>
      <c r="P60" s="2">
        <v>8403857</v>
      </c>
      <c r="Q60" s="2">
        <v>7144856</v>
      </c>
      <c r="R60" s="2">
        <v>15548713</v>
      </c>
      <c r="S60" s="2"/>
      <c r="T60" s="2"/>
      <c r="U60" s="2"/>
    </row>
    <row r="61" spans="1:21" x14ac:dyDescent="0.2">
      <c r="A61" s="2" t="s">
        <v>13</v>
      </c>
      <c r="B61" s="5">
        <v>2018</v>
      </c>
      <c r="C61" s="2"/>
      <c r="D61" s="2">
        <v>5460952</v>
      </c>
      <c r="E61" s="2">
        <v>4798180</v>
      </c>
      <c r="F61" s="2">
        <v>10259132</v>
      </c>
      <c r="G61" s="2"/>
      <c r="H61" s="2">
        <v>2570171</v>
      </c>
      <c r="I61" s="2">
        <v>2211209</v>
      </c>
      <c r="J61" s="2">
        <v>4781380</v>
      </c>
      <c r="K61" s="2"/>
      <c r="L61" s="2">
        <v>443973</v>
      </c>
      <c r="M61" s="2">
        <v>583362</v>
      </c>
      <c r="N61" s="2">
        <v>1027335</v>
      </c>
      <c r="O61" s="2"/>
      <c r="P61" s="2">
        <v>8475096</v>
      </c>
      <c r="Q61" s="2">
        <v>7592751</v>
      </c>
      <c r="R61" s="2">
        <v>16067847</v>
      </c>
      <c r="S61" s="2"/>
      <c r="T61" s="2"/>
      <c r="U61" s="2"/>
    </row>
    <row r="62" spans="1:21" x14ac:dyDescent="0.2">
      <c r="A62" s="2" t="s">
        <v>14</v>
      </c>
      <c r="B62" s="5">
        <v>2018</v>
      </c>
      <c r="C62" s="2"/>
      <c r="D62" s="2">
        <v>5344849</v>
      </c>
      <c r="E62" s="2">
        <v>6107189</v>
      </c>
      <c r="F62" s="2">
        <v>11452038</v>
      </c>
      <c r="G62" s="2"/>
      <c r="H62" s="2">
        <v>2841795</v>
      </c>
      <c r="I62" s="2">
        <v>3190845</v>
      </c>
      <c r="J62" s="2">
        <v>6032640</v>
      </c>
      <c r="K62" s="2"/>
      <c r="L62" s="2">
        <v>500411</v>
      </c>
      <c r="M62" s="2">
        <v>928273</v>
      </c>
      <c r="N62" s="2">
        <v>1428684</v>
      </c>
      <c r="O62" s="2"/>
      <c r="P62" s="2">
        <v>8687055</v>
      </c>
      <c r="Q62" s="2">
        <v>10226307</v>
      </c>
      <c r="R62" s="2">
        <v>18913362</v>
      </c>
      <c r="S62" s="2"/>
      <c r="T62" s="2"/>
      <c r="U62" s="2"/>
    </row>
    <row r="63" spans="1:21" x14ac:dyDescent="0.2">
      <c r="A63" s="2"/>
      <c r="B63" s="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2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4"/>
      <c r="C65" s="2"/>
      <c r="D65" s="2">
        <f>SUM(D44:D63)</f>
        <v>105524104</v>
      </c>
      <c r="E65" s="2">
        <f t="shared" ref="E65:R65" si="1">SUM(E44:E63)</f>
        <v>101790983</v>
      </c>
      <c r="F65" s="2">
        <f t="shared" si="1"/>
        <v>207315087</v>
      </c>
      <c r="G65" s="2"/>
      <c r="H65" s="2">
        <f t="shared" si="1"/>
        <v>42461537</v>
      </c>
      <c r="I65" s="2">
        <f t="shared" si="1"/>
        <v>41466963</v>
      </c>
      <c r="J65" s="2">
        <f t="shared" si="1"/>
        <v>83928500</v>
      </c>
      <c r="K65" s="2"/>
      <c r="L65" s="2">
        <f t="shared" si="1"/>
        <v>8386523</v>
      </c>
      <c r="M65" s="2">
        <f t="shared" si="1"/>
        <v>11286618</v>
      </c>
      <c r="N65" s="2">
        <f t="shared" si="1"/>
        <v>19673141</v>
      </c>
      <c r="O65" s="2"/>
      <c r="P65" s="2">
        <f t="shared" si="1"/>
        <v>156372164</v>
      </c>
      <c r="Q65" s="2">
        <f t="shared" si="1"/>
        <v>154544564</v>
      </c>
      <c r="R65" s="2">
        <f t="shared" si="1"/>
        <v>310916728</v>
      </c>
    </row>
    <row r="66" spans="1:18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 t="s">
        <v>20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 t="s">
        <v>25</v>
      </c>
      <c r="E69" s="2"/>
      <c r="F69" s="2"/>
      <c r="G69" s="2"/>
      <c r="H69" s="3" t="s">
        <v>24</v>
      </c>
      <c r="I69" s="3"/>
      <c r="J69" s="3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 t="s">
        <v>3</v>
      </c>
      <c r="B71" s="4" t="s">
        <v>4</v>
      </c>
      <c r="C71" s="2"/>
      <c r="D71" s="4" t="s">
        <v>2</v>
      </c>
      <c r="E71" s="4" t="s">
        <v>21</v>
      </c>
      <c r="F71" s="4" t="s">
        <v>22</v>
      </c>
      <c r="G71" s="2"/>
      <c r="H71" s="4" t="s">
        <v>2</v>
      </c>
      <c r="I71" s="4" t="s">
        <v>21</v>
      </c>
      <c r="J71" s="4" t="s">
        <v>22</v>
      </c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4"/>
      <c r="C72" s="2"/>
      <c r="D72" s="4"/>
      <c r="E72" s="4"/>
      <c r="F72" s="4"/>
      <c r="G72" s="2"/>
      <c r="H72" s="4"/>
      <c r="I72" s="4"/>
      <c r="J72" s="4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 t="s">
        <v>8</v>
      </c>
      <c r="B73" s="5">
        <v>2017</v>
      </c>
      <c r="C73" s="2"/>
      <c r="D73" s="4">
        <v>4505</v>
      </c>
      <c r="E73" s="7">
        <v>42755</v>
      </c>
      <c r="F73" s="4">
        <v>15</v>
      </c>
      <c r="H73" s="4">
        <v>28335</v>
      </c>
      <c r="I73" s="7">
        <v>42761</v>
      </c>
      <c r="J73" s="5">
        <v>13</v>
      </c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 t="s">
        <v>9</v>
      </c>
      <c r="B74" s="5">
        <v>2017</v>
      </c>
      <c r="C74" s="2"/>
      <c r="D74" s="4">
        <v>5353</v>
      </c>
      <c r="E74" s="7">
        <v>42787</v>
      </c>
      <c r="F74" s="4">
        <v>12</v>
      </c>
      <c r="H74" s="4">
        <v>30872</v>
      </c>
      <c r="I74" s="7">
        <v>42787</v>
      </c>
      <c r="J74" s="5">
        <v>13</v>
      </c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 t="s">
        <v>10</v>
      </c>
      <c r="B75" s="5">
        <v>2017</v>
      </c>
      <c r="C75" s="2"/>
      <c r="D75" s="4">
        <v>5223</v>
      </c>
      <c r="E75" s="7">
        <v>42822</v>
      </c>
      <c r="F75" s="4">
        <v>22</v>
      </c>
      <c r="H75" s="4">
        <v>26941</v>
      </c>
      <c r="I75" s="7">
        <v>42822</v>
      </c>
      <c r="J75" s="5">
        <v>11</v>
      </c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 t="s">
        <v>11</v>
      </c>
      <c r="B76" s="5">
        <v>2017</v>
      </c>
      <c r="C76" s="2"/>
      <c r="D76" s="4">
        <v>4959</v>
      </c>
      <c r="E76" s="7">
        <v>42837</v>
      </c>
      <c r="F76" s="4">
        <v>13</v>
      </c>
      <c r="H76" s="4">
        <v>29905</v>
      </c>
      <c r="I76" s="7">
        <v>42837</v>
      </c>
      <c r="J76" s="5">
        <v>13</v>
      </c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 t="s">
        <v>12</v>
      </c>
      <c r="B77" s="5">
        <v>2017</v>
      </c>
      <c r="C77" s="2"/>
      <c r="D77" s="4">
        <v>5083</v>
      </c>
      <c r="E77" s="7">
        <v>42856</v>
      </c>
      <c r="F77" s="4">
        <v>3</v>
      </c>
      <c r="H77" s="4">
        <v>29921</v>
      </c>
      <c r="I77" s="7">
        <v>42873</v>
      </c>
      <c r="J77" s="5">
        <v>14</v>
      </c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 t="s">
        <v>13</v>
      </c>
      <c r="B78" s="5">
        <v>2017</v>
      </c>
      <c r="C78" s="2"/>
      <c r="D78" s="4">
        <v>4822</v>
      </c>
      <c r="E78" s="7">
        <v>42916</v>
      </c>
      <c r="F78" s="4">
        <v>11</v>
      </c>
      <c r="H78" s="4">
        <v>33044</v>
      </c>
      <c r="I78" s="7">
        <v>42898</v>
      </c>
      <c r="J78" s="5">
        <v>10</v>
      </c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 t="s">
        <v>14</v>
      </c>
      <c r="B79" s="5">
        <v>2017</v>
      </c>
      <c r="C79" s="2"/>
      <c r="D79" s="4">
        <v>5226</v>
      </c>
      <c r="E79" s="7">
        <v>42930</v>
      </c>
      <c r="F79" s="4">
        <v>9</v>
      </c>
      <c r="H79" s="4">
        <v>32893</v>
      </c>
      <c r="I79" s="7">
        <v>42921</v>
      </c>
      <c r="J79" s="5">
        <v>14</v>
      </c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 t="s">
        <v>15</v>
      </c>
      <c r="B80" s="5">
        <v>2017</v>
      </c>
      <c r="C80" s="2"/>
      <c r="D80" s="4">
        <v>5218</v>
      </c>
      <c r="E80" s="7">
        <v>42966</v>
      </c>
      <c r="F80" s="4">
        <v>15</v>
      </c>
      <c r="H80" s="4">
        <v>46952</v>
      </c>
      <c r="I80" s="7">
        <v>42969</v>
      </c>
      <c r="J80" s="5">
        <v>9</v>
      </c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 t="s">
        <v>16</v>
      </c>
      <c r="B81" s="5">
        <v>2017</v>
      </c>
      <c r="C81" s="2"/>
      <c r="D81" s="4">
        <v>6435</v>
      </c>
      <c r="E81" s="7">
        <v>42993</v>
      </c>
      <c r="F81" s="4">
        <v>15</v>
      </c>
      <c r="H81" s="4">
        <v>40430</v>
      </c>
      <c r="I81" s="7">
        <v>42984</v>
      </c>
      <c r="J81" s="5">
        <v>11</v>
      </c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 t="s">
        <v>17</v>
      </c>
      <c r="B82" s="5">
        <v>2017</v>
      </c>
      <c r="C82" s="2"/>
      <c r="D82" s="4">
        <v>4626</v>
      </c>
      <c r="E82" s="7">
        <v>43023</v>
      </c>
      <c r="F82" s="4">
        <v>5</v>
      </c>
      <c r="G82" s="2"/>
      <c r="H82" s="4">
        <v>33964</v>
      </c>
      <c r="I82" s="7">
        <v>43033</v>
      </c>
      <c r="J82" s="5">
        <v>11</v>
      </c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 t="s">
        <v>18</v>
      </c>
      <c r="B83" s="5">
        <v>2017</v>
      </c>
      <c r="C83" s="2"/>
      <c r="D83" s="4">
        <v>9102</v>
      </c>
      <c r="E83" s="7">
        <v>43067</v>
      </c>
      <c r="F83" s="4">
        <v>10</v>
      </c>
      <c r="G83" s="2"/>
      <c r="H83" s="4">
        <v>34230</v>
      </c>
      <c r="I83" s="7">
        <v>43045</v>
      </c>
      <c r="J83" s="5">
        <v>13</v>
      </c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 t="s">
        <v>19</v>
      </c>
      <c r="B84" s="5">
        <v>2017</v>
      </c>
      <c r="C84" s="2"/>
      <c r="D84" s="4">
        <v>6977</v>
      </c>
      <c r="E84" s="7">
        <v>43083</v>
      </c>
      <c r="F84" s="4">
        <v>2</v>
      </c>
      <c r="G84" s="2"/>
      <c r="H84" s="4">
        <v>30122</v>
      </c>
      <c r="I84" s="7">
        <v>43081</v>
      </c>
      <c r="J84" s="5">
        <v>14</v>
      </c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 t="s">
        <v>8</v>
      </c>
      <c r="B85" s="5">
        <v>2018</v>
      </c>
      <c r="C85" s="2"/>
      <c r="D85" s="4">
        <v>6153</v>
      </c>
      <c r="E85" s="7">
        <v>43119</v>
      </c>
      <c r="F85" s="4">
        <v>10</v>
      </c>
      <c r="G85" s="2"/>
      <c r="H85" s="4">
        <v>28236</v>
      </c>
      <c r="I85" s="7">
        <v>43116</v>
      </c>
      <c r="J85" s="5">
        <v>12</v>
      </c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 t="s">
        <v>9</v>
      </c>
      <c r="B86" s="5">
        <v>2018</v>
      </c>
      <c r="C86" s="2"/>
      <c r="D86" s="4">
        <v>5659</v>
      </c>
      <c r="E86" s="7">
        <v>43157</v>
      </c>
      <c r="F86" s="4">
        <v>7</v>
      </c>
      <c r="G86" s="2"/>
      <c r="H86" s="4">
        <v>27469</v>
      </c>
      <c r="I86" s="7">
        <v>43159</v>
      </c>
      <c r="J86" s="5">
        <v>14</v>
      </c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 t="s">
        <v>10</v>
      </c>
      <c r="B87" s="5">
        <v>2018</v>
      </c>
      <c r="C87" s="2"/>
      <c r="D87" s="4">
        <v>6297</v>
      </c>
      <c r="E87" s="7">
        <v>43186</v>
      </c>
      <c r="F87" s="4">
        <v>1</v>
      </c>
      <c r="G87" s="2"/>
      <c r="H87" s="4">
        <v>27622</v>
      </c>
      <c r="I87" s="7">
        <v>43187</v>
      </c>
      <c r="J87" s="5">
        <v>10</v>
      </c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 t="s">
        <v>11</v>
      </c>
      <c r="B88" s="5">
        <v>2018</v>
      </c>
      <c r="C88" s="2"/>
      <c r="D88" s="4">
        <v>6471</v>
      </c>
      <c r="E88" s="7">
        <v>43201</v>
      </c>
      <c r="F88" s="4">
        <v>10</v>
      </c>
      <c r="G88" s="2"/>
      <c r="H88" s="4">
        <v>28732</v>
      </c>
      <c r="I88" s="7">
        <v>43201</v>
      </c>
      <c r="J88" s="5">
        <v>10</v>
      </c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 t="s">
        <v>12</v>
      </c>
      <c r="B89" s="5">
        <v>2018</v>
      </c>
      <c r="C89" s="2"/>
      <c r="D89" s="4">
        <v>6704</v>
      </c>
      <c r="E89" s="7">
        <v>43250</v>
      </c>
      <c r="F89" s="4">
        <v>10</v>
      </c>
      <c r="G89" s="2"/>
      <c r="H89" s="4">
        <v>31913</v>
      </c>
      <c r="I89" s="7">
        <v>43250</v>
      </c>
      <c r="J89" s="5">
        <v>9</v>
      </c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 t="s">
        <v>13</v>
      </c>
      <c r="B90" s="5">
        <v>2018</v>
      </c>
      <c r="C90" s="2"/>
      <c r="D90" s="4">
        <v>7097</v>
      </c>
      <c r="E90" s="7">
        <v>43262</v>
      </c>
      <c r="F90" s="4">
        <v>9</v>
      </c>
      <c r="G90" s="2"/>
      <c r="H90" s="4">
        <v>33095</v>
      </c>
      <c r="I90" s="7">
        <v>43264</v>
      </c>
      <c r="J90" s="5">
        <v>13</v>
      </c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 t="s">
        <v>14</v>
      </c>
      <c r="B91" s="5">
        <v>2018</v>
      </c>
      <c r="C91" s="2"/>
      <c r="D91" s="4">
        <v>7821</v>
      </c>
      <c r="E91" s="7">
        <v>43312</v>
      </c>
      <c r="F91" s="4">
        <v>11</v>
      </c>
      <c r="G91" s="2"/>
      <c r="H91" s="4">
        <v>41324</v>
      </c>
      <c r="I91" s="7">
        <v>43312</v>
      </c>
      <c r="J91" s="5">
        <v>11</v>
      </c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5"/>
      <c r="C92" s="2"/>
      <c r="D92" s="4"/>
      <c r="E92" s="7"/>
      <c r="F92" s="4"/>
      <c r="G92" s="2"/>
      <c r="H92" s="4"/>
      <c r="I92" s="7"/>
      <c r="J92" s="5"/>
      <c r="K92" s="2"/>
      <c r="L92" s="2"/>
      <c r="M92" s="2"/>
      <c r="N92" s="2"/>
      <c r="O92" s="2"/>
      <c r="P92" s="2"/>
      <c r="Q92" s="2"/>
      <c r="R92" s="2"/>
    </row>
    <row r="93" spans="1:18" x14ac:dyDescent="0.2">
      <c r="B93" s="2"/>
      <c r="C93" s="2"/>
      <c r="D93" s="4"/>
      <c r="E93" s="7"/>
      <c r="F93" s="4"/>
      <c r="G93" s="2"/>
      <c r="H93" s="4"/>
      <c r="I93" s="7"/>
      <c r="J93" s="5"/>
      <c r="K93" s="2"/>
      <c r="L93" s="2"/>
      <c r="M93" s="2"/>
      <c r="N93" s="2"/>
      <c r="O93" s="2"/>
      <c r="P93" s="2"/>
      <c r="Q93" s="2"/>
      <c r="R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2018-08-20T13:43:19Z</dcterms:modified>
</cp:coreProperties>
</file>