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1340" windowHeight="6795"/>
  </bookViews>
  <sheets>
    <sheet name="BillingDeterminants_AllCusts" sheetId="6" r:id="rId1"/>
  </sheets>
  <calcPr calcId="144525"/>
</workbook>
</file>

<file path=xl/calcChain.xml><?xml version="1.0" encoding="utf-8"?>
<calcChain xmlns="http://schemas.openxmlformats.org/spreadsheetml/2006/main">
  <c r="E21" i="6" l="1"/>
  <c r="V22" i="6" l="1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2" i="6"/>
  <c r="E20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<sst xmlns="http://schemas.openxmlformats.org/spreadsheetml/2006/main" count="18" uniqueCount="12">
  <si>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</si>
  <si>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</si>
  <si>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</si>
  <si>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</si>
  <si>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Class</t>
  </si>
  <si>
    <t>Voltage</t>
  </si>
  <si>
    <t>Secondary Voltage</t>
  </si>
  <si>
    <t>Primary Voltage</t>
  </si>
  <si>
    <t>Total Medium Secondary</t>
  </si>
  <si>
    <t>Total Medium Primary</t>
  </si>
  <si>
    <t>EMERA MAINE</t>
  </si>
  <si>
    <t>Medium Standard Offer Group Billing Determinants, Standard Offer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</si>
</sst>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409]mmm\-yy;@"/>
  </numFmts>
  <fonts count="2" x14ac:knownFonts="1">
    <font>
      <sz val="10"/>
      <color indexed="64"/>
      <name val="Arial"/>
      <charset val="1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" fontId="0" fillId="0" borderId="0" xfId="0" applyNumberFormat="1"/>
    <xf numFmtId="165" fontId="1" fillId="0" borderId="3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tabSelected="1" workbookViewId="0"/>
  </sheetViews>
  <sheetFormatPr defaultRowHeight="12.75" x14ac:dyDescent="0.2"/>
  <cols>
    <col min="3" max="4" width="10.140625" bestFit="1" customWidth="1"/>
    <col min="5" max="21" width="10.5703125" bestFit="1" customWidth="1"/>
    <col min="22" max="22" width="11.140625" bestFit="1" customWidth="1"/>
  </cols>
  <sheetData>
    <row r="1" spans="1:22" x14ac:dyDescent="0.2">
      <c r="A1" s="1" t="s">
        <v>10</v>
      </c>
    </row>
    <row r="3" spans="1:22" x14ac:dyDescent="0.2">
      <c r="A3" s="1" t="s">
        <v>11</v>
      </c>
    </row>
    <row r="4" spans="1:22" ht="13.5" thickBot="1" x14ac:dyDescent="0.25"/>
    <row r="5" spans="1:22" ht="14.25" thickTop="1" thickBot="1" x14ac:dyDescent="0.25">
      <c r="A5" s="4" t="s">
        <v>4</v>
      </c>
      <c r="B5" s="4" t="s">
        <v>5</v>
      </c>
      <c r="C5" s="4"/>
      <c r="D5" s="4"/>
      <c r="E5" s="7">
        <v>41640</v>
      </c>
      <c r="F5" s="7">
        <v>41671</v>
      </c>
      <c r="G5" s="7">
        <v>41699</v>
      </c>
      <c r="H5" s="7">
        <v>41730</v>
      </c>
      <c r="I5" s="7">
        <v>41760</v>
      </c>
      <c r="J5" s="7">
        <v>41791</v>
      </c>
      <c r="K5" s="7">
        <v>41821</v>
      </c>
      <c r="L5" s="7">
        <v>41852</v>
      </c>
      <c r="M5" s="7">
        <v>41883</v>
      </c>
      <c r="N5" s="7">
        <v>41913</v>
      </c>
      <c r="O5" s="7">
        <v>41944</v>
      </c>
      <c r="P5" s="7">
        <v>41974</v>
      </c>
      <c r="Q5" s="7">
        <v>42005</v>
      </c>
      <c r="R5" s="7">
        <v>42036</v>
      </c>
      <c r="S5" s="7">
        <v>42064</v>
      </c>
      <c r="T5" s="7">
        <v>42095</v>
      </c>
      <c r="U5" s="7">
        <v>42125</v>
      </c>
      <c r="V5" s="7">
        <v>42156</v>
      </c>
    </row>
    <row r="6" spans="1:22" ht="13.5" thickTop="1" x14ac:dyDescent="0.2"/>
    <row r="7" spans="1:22" x14ac:dyDescent="0.2">
      <c r="A7" s="1" t="s">
        <v>8</v>
      </c>
    </row>
    <row r="8" spans="1:22" x14ac:dyDescent="0.2">
      <c r="D8" t="s">
        <v>0</v>
      </c>
      <c r="E8" s="5">
        <v>959</v>
      </c>
      <c r="F8" s="5">
        <v>924</v>
      </c>
      <c r="G8" s="5">
        <v>958</v>
      </c>
      <c r="H8" s="5">
        <v>977</v>
      </c>
      <c r="I8" s="5">
        <v>992</v>
      </c>
      <c r="J8" s="5">
        <v>1057</v>
      </c>
      <c r="K8" s="5">
        <v>1045</v>
      </c>
      <c r="L8" s="5">
        <v>1006</v>
      </c>
      <c r="M8" s="5">
        <v>1039</v>
      </c>
      <c r="N8" s="5">
        <v>1038</v>
      </c>
      <c r="O8" s="5">
        <v>905</v>
      </c>
      <c r="P8" s="5">
        <v>983</v>
      </c>
      <c r="Q8" s="5">
        <v>955</v>
      </c>
      <c r="R8" s="5">
        <v>877</v>
      </c>
      <c r="S8" s="5">
        <v>945</v>
      </c>
      <c r="T8" s="5">
        <v>939</v>
      </c>
      <c r="U8" s="5">
        <v>976</v>
      </c>
      <c r="V8" s="5">
        <v>977.69301560667122</v>
      </c>
    </row>
    <row r="9" spans="1:22" x14ac:dyDescent="0.2">
      <c r="B9" t="s">
        <v>6</v>
      </c>
      <c r="D9" t="s">
        <v>1</v>
      </c>
      <c r="E9" s="5">
        <v>47633.421999999999</v>
      </c>
      <c r="F9" s="5">
        <v>42778.659</v>
      </c>
      <c r="G9" s="5">
        <v>43607.063000000002</v>
      </c>
      <c r="H9" s="5">
        <v>45500.821000000004</v>
      </c>
      <c r="I9" s="5">
        <v>44815.182000000001</v>
      </c>
      <c r="J9" s="5">
        <v>52614.118999999999</v>
      </c>
      <c r="K9" s="5">
        <v>52853.752</v>
      </c>
      <c r="L9" s="5">
        <v>51234.275999999998</v>
      </c>
      <c r="M9" s="5">
        <v>54480.182000000001</v>
      </c>
      <c r="N9" s="5">
        <v>52626.756999999998</v>
      </c>
      <c r="O9" s="5">
        <v>45189.409</v>
      </c>
      <c r="P9" s="5">
        <v>48836.478999999999</v>
      </c>
      <c r="Q9" s="5">
        <v>43036.194000000003</v>
      </c>
      <c r="R9" s="5">
        <v>39553.067999999999</v>
      </c>
      <c r="S9" s="5">
        <v>43171.114999999998</v>
      </c>
      <c r="T9" s="5">
        <v>40802.406999999999</v>
      </c>
      <c r="U9" s="5">
        <v>44454.718000000001</v>
      </c>
      <c r="V9" s="5">
        <v>40303.824398314813</v>
      </c>
    </row>
    <row r="10" spans="1:22" x14ac:dyDescent="0.2">
      <c r="D10" t="s">
        <v>2</v>
      </c>
      <c r="E10" s="5">
        <v>14268824</v>
      </c>
      <c r="F10" s="5">
        <v>13053473</v>
      </c>
      <c r="G10" s="5">
        <v>13441184.998</v>
      </c>
      <c r="H10" s="5">
        <v>12725154</v>
      </c>
      <c r="I10" s="5">
        <v>12318548</v>
      </c>
      <c r="J10" s="5">
        <v>13589676</v>
      </c>
      <c r="K10" s="5">
        <v>14789704</v>
      </c>
      <c r="L10" s="5">
        <v>15283130.999</v>
      </c>
      <c r="M10" s="5">
        <v>15619534</v>
      </c>
      <c r="N10" s="5">
        <v>13955710.995999999</v>
      </c>
      <c r="O10" s="5">
        <v>11260152.998</v>
      </c>
      <c r="P10" s="5">
        <v>13745170</v>
      </c>
      <c r="Q10" s="5">
        <v>12974485</v>
      </c>
      <c r="R10" s="5">
        <v>11635346</v>
      </c>
      <c r="S10" s="5">
        <v>12646355</v>
      </c>
      <c r="T10" s="5">
        <v>11128283</v>
      </c>
      <c r="U10" s="5">
        <v>10755608</v>
      </c>
      <c r="V10" s="5">
        <v>11372449.935091788</v>
      </c>
    </row>
    <row r="11" spans="1:2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3" spans="1:22" x14ac:dyDescent="0.2">
      <c r="A13" s="1" t="s">
        <v>9</v>
      </c>
    </row>
    <row r="14" spans="1:22" x14ac:dyDescent="0.2">
      <c r="D14" t="s">
        <v>0</v>
      </c>
      <c r="E14">
        <v>51</v>
      </c>
      <c r="F14">
        <v>53</v>
      </c>
      <c r="G14">
        <v>57</v>
      </c>
      <c r="H14">
        <v>55</v>
      </c>
      <c r="I14">
        <v>54</v>
      </c>
      <c r="J14">
        <v>59</v>
      </c>
      <c r="K14">
        <v>59</v>
      </c>
      <c r="L14">
        <v>54</v>
      </c>
      <c r="M14">
        <v>60</v>
      </c>
      <c r="N14">
        <v>59</v>
      </c>
      <c r="O14">
        <v>48</v>
      </c>
      <c r="P14">
        <v>57</v>
      </c>
      <c r="Q14">
        <v>51</v>
      </c>
      <c r="R14">
        <v>47</v>
      </c>
      <c r="S14">
        <v>51</v>
      </c>
      <c r="T14">
        <v>53</v>
      </c>
      <c r="U14">
        <v>54</v>
      </c>
      <c r="V14">
        <v>54</v>
      </c>
    </row>
    <row r="15" spans="1:22" x14ac:dyDescent="0.2">
      <c r="B15" t="s">
        <v>7</v>
      </c>
      <c r="D15" t="s">
        <v>1</v>
      </c>
      <c r="E15" s="5">
        <v>4537.7</v>
      </c>
      <c r="F15" s="5">
        <v>4675.8090000000002</v>
      </c>
      <c r="G15" s="5">
        <v>4682.2199999999993</v>
      </c>
      <c r="H15" s="5">
        <v>4296.4749999999995</v>
      </c>
      <c r="I15" s="5">
        <v>4277.7389999999996</v>
      </c>
      <c r="J15" s="5">
        <v>4589.4559999999992</v>
      </c>
      <c r="K15" s="5">
        <v>4610.4570000000003</v>
      </c>
      <c r="L15" s="5">
        <v>4461.7250000000004</v>
      </c>
      <c r="M15" s="5">
        <v>5433.5120000000006</v>
      </c>
      <c r="N15" s="5">
        <v>4798.5409999999993</v>
      </c>
      <c r="O15" s="5">
        <v>4148.1040000000003</v>
      </c>
      <c r="P15" s="5">
        <v>4377.1880000000001</v>
      </c>
      <c r="Q15" s="5">
        <v>3802.3480000000004</v>
      </c>
      <c r="R15" s="5">
        <v>3587.58</v>
      </c>
      <c r="S15" s="5">
        <v>3955.0020000000004</v>
      </c>
      <c r="T15" s="5">
        <v>3719.1019999999994</v>
      </c>
      <c r="U15" s="5">
        <v>3884.05</v>
      </c>
      <c r="V15" s="5">
        <v>3815.9301270230312</v>
      </c>
    </row>
    <row r="16" spans="1:22" x14ac:dyDescent="0.2">
      <c r="D16" t="s">
        <v>2</v>
      </c>
      <c r="E16" s="5">
        <v>1465628</v>
      </c>
      <c r="F16" s="5">
        <v>1633868</v>
      </c>
      <c r="G16" s="5">
        <v>1480665</v>
      </c>
      <c r="H16" s="5">
        <v>1226434</v>
      </c>
      <c r="I16" s="5">
        <v>1228228</v>
      </c>
      <c r="J16" s="5">
        <v>1294608</v>
      </c>
      <c r="K16" s="5">
        <v>1301601</v>
      </c>
      <c r="L16" s="5">
        <v>1257314</v>
      </c>
      <c r="M16" s="5">
        <v>1512949</v>
      </c>
      <c r="N16" s="5">
        <v>1311472</v>
      </c>
      <c r="O16" s="5">
        <v>1198333</v>
      </c>
      <c r="P16" s="5">
        <v>1453079</v>
      </c>
      <c r="Q16" s="5">
        <v>1351892</v>
      </c>
      <c r="R16" s="5">
        <v>1244096</v>
      </c>
      <c r="S16" s="5">
        <v>1393713</v>
      </c>
      <c r="T16" s="5">
        <v>1221492</v>
      </c>
      <c r="U16" s="5">
        <v>1194382</v>
      </c>
      <c r="V16" s="5">
        <v>1167158.260410931</v>
      </c>
    </row>
    <row r="17" spans="1:22" ht="13.5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5" thickTop="1" x14ac:dyDescent="0.2"/>
    <row r="19" spans="1:22" x14ac:dyDescent="0.2">
      <c r="A19" t="s">
        <v>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">
      <c r="D20" t="s">
        <v>0</v>
      </c>
      <c r="E20" s="5">
        <f>+E8+E14</f>
        <v>1010</v>
      </c>
      <c r="F20" s="5">
        <f t="shared" ref="F20:V22" si="0">+F8+F14</f>
        <v>977</v>
      </c>
      <c r="G20" s="5">
        <f t="shared" si="0"/>
        <v>1015</v>
      </c>
      <c r="H20" s="5">
        <f t="shared" si="0"/>
        <v>1032</v>
      </c>
      <c r="I20" s="5">
        <f t="shared" si="0"/>
        <v>1046</v>
      </c>
      <c r="J20" s="5">
        <f t="shared" si="0"/>
        <v>1116</v>
      </c>
      <c r="K20" s="5">
        <f t="shared" si="0"/>
        <v>1104</v>
      </c>
      <c r="L20" s="5">
        <f t="shared" si="0"/>
        <v>1060</v>
      </c>
      <c r="M20" s="5">
        <f t="shared" si="0"/>
        <v>1099</v>
      </c>
      <c r="N20" s="5">
        <f t="shared" si="0"/>
        <v>1097</v>
      </c>
      <c r="O20" s="5">
        <f t="shared" si="0"/>
        <v>953</v>
      </c>
      <c r="P20" s="5">
        <f t="shared" si="0"/>
        <v>1040</v>
      </c>
      <c r="Q20" s="5">
        <f t="shared" si="0"/>
        <v>1006</v>
      </c>
      <c r="R20" s="5">
        <f t="shared" si="0"/>
        <v>924</v>
      </c>
      <c r="S20" s="5">
        <f t="shared" si="0"/>
        <v>996</v>
      </c>
      <c r="T20" s="5">
        <f t="shared" si="0"/>
        <v>992</v>
      </c>
      <c r="U20" s="5">
        <f t="shared" si="0"/>
        <v>1030</v>
      </c>
      <c r="V20" s="5">
        <f t="shared" si="0"/>
        <v>1031.6930156066712</v>
      </c>
    </row>
    <row r="21" spans="1:22" x14ac:dyDescent="0.2">
      <c r="D21" t="s">
        <v>1</v>
      </c>
      <c r="E21" s="5">
        <f>+E9+E15</f>
        <v>52171.121999999996</v>
      </c>
      <c r="F21" s="5">
        <f t="shared" ref="E21:T22" si="1">+F9+F15</f>
        <v>47454.468000000001</v>
      </c>
      <c r="G21" s="5">
        <f t="shared" si="1"/>
        <v>48289.283000000003</v>
      </c>
      <c r="H21" s="5">
        <f t="shared" si="1"/>
        <v>49797.296000000002</v>
      </c>
      <c r="I21" s="5">
        <f t="shared" si="1"/>
        <v>49092.921000000002</v>
      </c>
      <c r="J21" s="5">
        <f t="shared" si="1"/>
        <v>57203.574999999997</v>
      </c>
      <c r="K21" s="5">
        <f t="shared" si="1"/>
        <v>57464.209000000003</v>
      </c>
      <c r="L21" s="5">
        <f t="shared" si="1"/>
        <v>55696.000999999997</v>
      </c>
      <c r="M21" s="5">
        <f t="shared" si="1"/>
        <v>59913.694000000003</v>
      </c>
      <c r="N21" s="5">
        <f t="shared" si="1"/>
        <v>57425.297999999995</v>
      </c>
      <c r="O21" s="5">
        <f t="shared" si="1"/>
        <v>49337.512999999999</v>
      </c>
      <c r="P21" s="5">
        <f t="shared" si="1"/>
        <v>53213.667000000001</v>
      </c>
      <c r="Q21" s="5">
        <f t="shared" si="1"/>
        <v>46838.542000000001</v>
      </c>
      <c r="R21" s="5">
        <f t="shared" si="1"/>
        <v>43140.648000000001</v>
      </c>
      <c r="S21" s="5">
        <f t="shared" si="1"/>
        <v>47126.116999999998</v>
      </c>
      <c r="T21" s="5">
        <f t="shared" si="1"/>
        <v>44521.508999999998</v>
      </c>
      <c r="U21" s="5">
        <f t="shared" si="0"/>
        <v>48338.768000000004</v>
      </c>
      <c r="V21" s="5">
        <f t="shared" si="0"/>
        <v>44119.754525337841</v>
      </c>
    </row>
    <row r="22" spans="1:22" x14ac:dyDescent="0.2">
      <c r="D22" t="s">
        <v>2</v>
      </c>
      <c r="E22" s="5">
        <f t="shared" si="1"/>
        <v>15734452</v>
      </c>
      <c r="F22" s="5">
        <f t="shared" si="0"/>
        <v>14687341</v>
      </c>
      <c r="G22" s="5">
        <f t="shared" si="0"/>
        <v>14921849.998</v>
      </c>
      <c r="H22" s="5">
        <f t="shared" si="0"/>
        <v>13951588</v>
      </c>
      <c r="I22" s="5">
        <f t="shared" si="0"/>
        <v>13546776</v>
      </c>
      <c r="J22" s="5">
        <f t="shared" si="0"/>
        <v>14884284</v>
      </c>
      <c r="K22" s="5">
        <f t="shared" si="0"/>
        <v>16091305</v>
      </c>
      <c r="L22" s="5">
        <f t="shared" si="0"/>
        <v>16540444.999</v>
      </c>
      <c r="M22" s="5">
        <f t="shared" si="0"/>
        <v>17132483</v>
      </c>
      <c r="N22" s="5">
        <f t="shared" si="0"/>
        <v>15267182.995999999</v>
      </c>
      <c r="O22" s="5">
        <f t="shared" si="0"/>
        <v>12458485.998</v>
      </c>
      <c r="P22" s="5">
        <f t="shared" si="0"/>
        <v>15198249</v>
      </c>
      <c r="Q22" s="5">
        <f t="shared" si="0"/>
        <v>14326377</v>
      </c>
      <c r="R22" s="5">
        <f t="shared" si="0"/>
        <v>12879442</v>
      </c>
      <c r="S22" s="5">
        <f t="shared" si="0"/>
        <v>14040068</v>
      </c>
      <c r="T22" s="5">
        <f t="shared" si="0"/>
        <v>12349775</v>
      </c>
      <c r="U22" s="5">
        <f t="shared" si="0"/>
        <v>11949990</v>
      </c>
      <c r="V22" s="5">
        <f t="shared" si="0"/>
        <v>12539608.195502719</v>
      </c>
    </row>
    <row r="23" spans="1:22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5" thickTop="1" x14ac:dyDescent="0.2"/>
    <row r="25" spans="1:22" x14ac:dyDescent="0.2">
      <c r="B25" s="1"/>
    </row>
    <row r="27" spans="1:22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">
      <c r="C28" s="5"/>
      <c r="D28" s="5"/>
      <c r="V28" s="5"/>
    </row>
    <row r="29" spans="1:22" x14ac:dyDescent="0.2"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">
      <c r="B31" s="1"/>
    </row>
    <row r="33" spans="1:22" x14ac:dyDescent="0.2">
      <c r="A33" s="1"/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2" x14ac:dyDescent="0.2">
      <c r="A34" s="1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2" x14ac:dyDescent="0.2">
      <c r="A35" s="1"/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2" x14ac:dyDescent="0.2">
      <c r="A36" s="1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8" spans="1:22" x14ac:dyDescent="0.2">
      <c r="B38" s="1"/>
    </row>
    <row r="40" spans="1:22" x14ac:dyDescent="0.2">
      <c r="A40" s="1"/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">
      <c r="A41" s="1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3" spans="1:22" x14ac:dyDescent="0.2">
      <c r="B43" s="1"/>
    </row>
    <row r="45" spans="1:22" x14ac:dyDescent="0.2">
      <c r="A45" s="1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1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1"/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9" spans="1:21" x14ac:dyDescent="0.2"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1" x14ac:dyDescent="0.2"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2" spans="1:21" x14ac:dyDescent="0.2">
      <c r="B52" s="1"/>
    </row>
    <row r="54" spans="1:21" x14ac:dyDescent="0.2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8" spans="1:21" x14ac:dyDescent="0.2">
      <c r="B58" s="1"/>
    </row>
    <row r="60" spans="1:21" x14ac:dyDescent="0.2">
      <c r="A60" s="1"/>
      <c r="B60" s="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A61" s="1"/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3" spans="1:21" x14ac:dyDescent="0.2">
      <c r="B63" s="1"/>
    </row>
    <row r="65" spans="1:21" x14ac:dyDescent="0.2">
      <c r="A65" s="1"/>
      <c r="B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7" spans="1:21" x14ac:dyDescent="0.2">
      <c r="B67" s="1"/>
    </row>
    <row r="69" spans="1:21" x14ac:dyDescent="0.2">
      <c r="A69" s="1"/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2" spans="1:21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21" x14ac:dyDescent="0.2">
      <c r="B73" s="1"/>
      <c r="C73" s="9"/>
      <c r="D73" s="9"/>
      <c r="E73" s="9"/>
      <c r="F73" s="9"/>
      <c r="G73" s="9"/>
      <c r="H73" s="9"/>
      <c r="I73" s="9"/>
      <c r="J73" s="9"/>
      <c r="K73" s="9"/>
      <c r="L73" s="10"/>
      <c r="M73" s="10"/>
      <c r="N73" s="10"/>
      <c r="O73" s="10"/>
      <c r="P73" s="10"/>
      <c r="Q73" s="10"/>
      <c r="R73" s="10"/>
      <c r="S73" s="10"/>
    </row>
    <row r="74" spans="1:21" x14ac:dyDescent="0.2">
      <c r="C74" s="9"/>
      <c r="D74" s="9"/>
      <c r="E74" s="9"/>
      <c r="F74" s="9"/>
      <c r="G74" s="9"/>
      <c r="H74" s="9"/>
      <c r="I74" s="9"/>
      <c r="J74" s="9"/>
      <c r="K74" s="9"/>
      <c r="L74" s="10"/>
      <c r="M74" s="10"/>
      <c r="N74" s="10"/>
      <c r="O74" s="10"/>
      <c r="P74" s="10"/>
      <c r="Q74" s="10"/>
      <c r="R74" s="10"/>
      <c r="S74" s="10"/>
    </row>
    <row r="77" spans="1:21" x14ac:dyDescent="0.2">
      <c r="B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21" x14ac:dyDescent="0.2"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21" x14ac:dyDescent="0.2">
      <c r="A79" s="1"/>
      <c r="B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1" spans="2:19" x14ac:dyDescent="0.2">
      <c r="B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2:19" x14ac:dyDescent="0.2">
      <c r="B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2:19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2:19" x14ac:dyDescent="0.2">
      <c r="B84" s="1"/>
      <c r="C84" s="9"/>
      <c r="D84" s="9"/>
      <c r="E84" s="9"/>
      <c r="F84" s="9"/>
      <c r="G84" s="9"/>
      <c r="H84" s="9"/>
      <c r="I84" s="9"/>
      <c r="J84" s="9"/>
      <c r="K84" s="9"/>
      <c r="L84" s="10"/>
      <c r="M84" s="10"/>
      <c r="N84" s="10"/>
      <c r="O84" s="10"/>
      <c r="P84" s="10"/>
      <c r="Q84" s="10"/>
      <c r="R84" s="10"/>
      <c r="S84" s="10"/>
    </row>
    <row r="85" spans="2:19" x14ac:dyDescent="0.2">
      <c r="C85" s="9"/>
      <c r="D85" s="9"/>
      <c r="E85" s="9"/>
      <c r="F85" s="9"/>
      <c r="G85" s="9"/>
      <c r="H85" s="9"/>
      <c r="I85" s="9"/>
      <c r="J85" s="9"/>
      <c r="K85" s="9"/>
      <c r="L85" s="10"/>
      <c r="M85" s="10"/>
      <c r="N85" s="10"/>
      <c r="O85" s="10"/>
      <c r="P85" s="10"/>
      <c r="Q85" s="10"/>
      <c r="R85" s="10"/>
      <c r="S85" s="10"/>
    </row>
    <row r="86" spans="2:19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9" spans="2:19" x14ac:dyDescent="0.2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2:19" x14ac:dyDescent="0.2">
      <c r="B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2015-08-19T14:28:22Z</dcterms:modified>
</cp:coreProperties>
</file>