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Aro County Finance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<sst xmlns="http://schemas.openxmlformats.org/spreadsheetml/2006/main" count="50" uniqueCount="34">
  <si>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11-6-2012 General &amp; Referendum Election</t>
  </si>
  <si>
    <t>Aroostook County Finance</t>
  </si>
  <si>
    <t>Dist 2</t>
  </si>
  <si>
    <t>Ivey, Ralph A.</t>
  </si>
  <si>
    <t>%</t>
  </si>
  <si>
    <t>BLANK</t>
  </si>
  <si>
    <t>TOTAL VOTES CAST</t>
  </si>
  <si>
    <t>Houlton</t>
  </si>
  <si>
    <t>Nonpartisan</t>
  </si>
  <si>
    <t>HOULTON</t>
  </si>
  <si>
    <t>LITTLETON</t>
  </si>
  <si>
    <t>LUDLOW</t>
  </si>
  <si>
    <t>NEW LIMERICK</t>
  </si>
  <si>
    <t>STATE UOCAVA</t>
  </si>
  <si>
    <t>Totals</t>
  </si>
  <si>
    <t>Dist 3</t>
  </si>
  <si>
    <t>BLAINE</t>
  </si>
  <si>
    <t>BRIDGEWATER</t>
  </si>
  <si>
    <t>EASTON</t>
  </si>
  <si>
    <t>FORT FAIRFIELD</t>
  </si>
  <si>
    <t>MARS HILL</t>
  </si>
  <si>
    <t>MONTICELLO</t>
  </si>
  <si>
    <t>Dist 7</t>
  </si>
  <si>
    <t>CASWELL</t>
  </si>
  <si>
    <t>CONNOR TWP</t>
  </si>
  <si>
    <t>CYR PLT</t>
  </si>
  <si>
    <t>GRAND ISLE</t>
  </si>
  <si>
    <t>HAMLIN</t>
  </si>
  <si>
    <t>LIMESTONE</t>
  </si>
  <si>
    <t>VAN BUREN</t>
  </si>
  <si>
    <t>WOODLAND</t>
  </si>
  <si>
    <t>Dist 9</t>
  </si>
  <si>
    <t>FORT KENT</t>
  </si>
  <si>
    <t>MADAWASKA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</si>
</sst>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9" fontId="0" fillId="0" borderId="4" xfId="0" applyNumberForma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9" fontId="2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9" fontId="0" fillId="2" borderId="0" xfId="0" applyNumberFormat="1" applyFill="1" applyAlignment="1">
      <alignment/>
    </xf>
    <xf numFmtId="9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H6" sqref="H6"/>
    </sheetView>
  </sheetViews>
  <sheetFormatPr defaultColWidth="9.140625" defaultRowHeight="12.75"/>
  <cols>
    <col min="1" max="1" width="20.00390625" style="0" customWidth="1"/>
    <col min="2" max="2" width="20.00390625" style="3" customWidth="1"/>
    <col min="3" max="3" width="5.7109375" style="0" bestFit="1" customWidth="1"/>
    <col min="4" max="4" width="8.8515625" style="3" customWidth="1"/>
    <col min="5" max="5" width="4.7109375" style="0" bestFit="1" customWidth="1"/>
    <col min="6" max="6" width="9.140625" style="3" customWidth="1"/>
  </cols>
  <sheetData>
    <row r="1" spans="1:7" ht="18">
      <c r="A1" s="1" t="s">
        <v>0</v>
      </c>
      <c r="B1" s="1"/>
      <c r="C1" s="1"/>
      <c r="D1" s="1"/>
      <c r="E1" s="1"/>
      <c r="F1" s="1"/>
      <c r="G1" s="2"/>
    </row>
    <row r="2" spans="1:7" ht="18">
      <c r="A2" s="1" t="s">
        <v>1</v>
      </c>
      <c r="B2" s="1"/>
      <c r="C2" s="1"/>
      <c r="D2" s="1"/>
      <c r="E2" s="1"/>
      <c r="F2" s="1"/>
      <c r="G2" s="2"/>
    </row>
    <row r="4" spans="1:12" ht="12.75">
      <c r="A4" s="4" t="s">
        <v>2</v>
      </c>
      <c r="B4" s="5" t="s">
        <v>3</v>
      </c>
      <c r="C4" s="6" t="s">
        <v>4</v>
      </c>
      <c r="D4" s="7" t="s">
        <v>5</v>
      </c>
      <c r="E4" s="6" t="s">
        <v>4</v>
      </c>
      <c r="F4" s="7" t="s">
        <v>6</v>
      </c>
      <c r="G4" s="8"/>
      <c r="H4" s="8"/>
      <c r="I4" s="8"/>
      <c r="J4" s="8"/>
      <c r="K4" s="8"/>
      <c r="L4" s="8"/>
    </row>
    <row r="5" spans="1:12" ht="12.75">
      <c r="A5" s="9"/>
      <c r="B5" s="10" t="s">
        <v>7</v>
      </c>
      <c r="C5" s="11"/>
      <c r="D5" s="12"/>
      <c r="E5" s="11"/>
      <c r="F5" s="12"/>
      <c r="G5" s="8"/>
      <c r="H5" s="8"/>
      <c r="I5" s="8"/>
      <c r="J5" s="8"/>
      <c r="K5" s="8"/>
      <c r="L5" s="8"/>
    </row>
    <row r="6" spans="1:12" ht="12.75">
      <c r="A6" s="13"/>
      <c r="B6" s="14" t="s">
        <v>8</v>
      </c>
      <c r="C6" s="15"/>
      <c r="D6" s="16"/>
      <c r="E6" s="15"/>
      <c r="F6" s="16"/>
      <c r="G6" s="8"/>
      <c r="H6" s="8"/>
      <c r="I6" s="8"/>
      <c r="J6" s="8"/>
      <c r="K6" s="8"/>
      <c r="L6" s="8"/>
    </row>
    <row r="7" spans="1:6" ht="12.75">
      <c r="A7" s="17" t="s">
        <v>9</v>
      </c>
      <c r="B7" s="18">
        <v>2313</v>
      </c>
      <c r="C7" s="19">
        <v>0.89</v>
      </c>
      <c r="D7" s="18">
        <v>262</v>
      </c>
      <c r="E7" s="19">
        <v>0.1</v>
      </c>
      <c r="F7" s="18">
        <v>2575</v>
      </c>
    </row>
    <row r="8" spans="1:6" ht="12.75">
      <c r="A8" s="17" t="s">
        <v>10</v>
      </c>
      <c r="B8" s="18">
        <v>401</v>
      </c>
      <c r="C8" s="19">
        <v>0.85</v>
      </c>
      <c r="D8" s="18">
        <v>68</v>
      </c>
      <c r="E8" s="19">
        <v>0.14</v>
      </c>
      <c r="F8" s="18">
        <v>469</v>
      </c>
    </row>
    <row r="9" spans="1:6" ht="12.75">
      <c r="A9" s="17" t="s">
        <v>11</v>
      </c>
      <c r="B9" s="18">
        <v>190</v>
      </c>
      <c r="C9" s="19">
        <v>0.81</v>
      </c>
      <c r="D9" s="18">
        <v>42</v>
      </c>
      <c r="E9" s="19">
        <v>0.18</v>
      </c>
      <c r="F9" s="18">
        <v>232</v>
      </c>
    </row>
    <row r="10" spans="1:6" ht="12.75">
      <c r="A10" s="17" t="s">
        <v>12</v>
      </c>
      <c r="B10" s="18">
        <v>279</v>
      </c>
      <c r="C10" s="19">
        <v>0.86</v>
      </c>
      <c r="D10" s="18">
        <v>43</v>
      </c>
      <c r="E10" s="19">
        <v>0.13</v>
      </c>
      <c r="F10" s="18">
        <v>322</v>
      </c>
    </row>
    <row r="11" spans="1:6" ht="12.75">
      <c r="A11" s="17" t="s">
        <v>13</v>
      </c>
      <c r="B11" s="18">
        <v>4</v>
      </c>
      <c r="C11" s="19">
        <v>0.5</v>
      </c>
      <c r="D11" s="18">
        <v>4</v>
      </c>
      <c r="E11" s="19">
        <v>0.5</v>
      </c>
      <c r="F11" s="18">
        <v>8</v>
      </c>
    </row>
    <row r="12" spans="1:12" ht="12.75">
      <c r="A12" s="20" t="s">
        <v>14</v>
      </c>
      <c r="B12" s="21">
        <f>SUM(B7:B11)</f>
        <v>3187</v>
      </c>
      <c r="C12" s="22">
        <f>B12/$F12</f>
        <v>0.8838047698280643</v>
      </c>
      <c r="D12" s="21">
        <f>SUM(D7:D11)</f>
        <v>419</v>
      </c>
      <c r="E12" s="22">
        <f>D12/$F12</f>
        <v>0.11619523017193566</v>
      </c>
      <c r="F12" s="21">
        <f>SUM(F7:F11)</f>
        <v>3606</v>
      </c>
      <c r="G12" s="23"/>
      <c r="H12" s="23"/>
      <c r="I12" s="23"/>
      <c r="J12" s="23"/>
      <c r="K12" s="23"/>
      <c r="L12" s="23"/>
    </row>
    <row r="13" spans="1:6" ht="12.75">
      <c r="A13" s="24"/>
      <c r="B13" s="25"/>
      <c r="C13" s="26"/>
      <c r="D13" s="25"/>
      <c r="E13" s="26"/>
      <c r="F13" s="25"/>
    </row>
    <row r="14" spans="1:12" ht="12.75">
      <c r="A14" s="4" t="s">
        <v>15</v>
      </c>
      <c r="B14" s="7" t="s">
        <v>5</v>
      </c>
      <c r="C14" s="6" t="s">
        <v>4</v>
      </c>
      <c r="D14" s="7" t="s">
        <v>6</v>
      </c>
      <c r="E14" s="27"/>
      <c r="F14" s="28"/>
      <c r="G14" s="29"/>
      <c r="H14" s="29"/>
      <c r="I14" s="29"/>
      <c r="J14" s="29"/>
      <c r="K14" s="29"/>
      <c r="L14" s="29"/>
    </row>
    <row r="15" spans="1:12" ht="12.75">
      <c r="A15" s="9"/>
      <c r="B15" s="12"/>
      <c r="C15" s="11"/>
      <c r="D15" s="12"/>
      <c r="E15" s="29"/>
      <c r="F15" s="28"/>
      <c r="G15" s="29"/>
      <c r="H15" s="29"/>
      <c r="I15" s="29"/>
      <c r="J15" s="29"/>
      <c r="K15" s="29"/>
      <c r="L15" s="29"/>
    </row>
    <row r="16" spans="1:12" ht="12.75">
      <c r="A16" s="13"/>
      <c r="B16" s="16"/>
      <c r="C16" s="15"/>
      <c r="D16" s="16"/>
      <c r="E16" s="29"/>
      <c r="F16" s="28"/>
      <c r="G16" s="29"/>
      <c r="H16" s="29"/>
      <c r="I16" s="29"/>
      <c r="J16" s="29"/>
      <c r="K16" s="29"/>
      <c r="L16" s="29"/>
    </row>
    <row r="17" spans="1:4" ht="12.75">
      <c r="A17" s="17" t="s">
        <v>16</v>
      </c>
      <c r="B17" s="18">
        <v>371</v>
      </c>
      <c r="C17" s="19">
        <v>1</v>
      </c>
      <c r="D17" s="18">
        <v>371</v>
      </c>
    </row>
    <row r="18" spans="1:4" ht="12.75">
      <c r="A18" s="17" t="s">
        <v>17</v>
      </c>
      <c r="B18" s="18">
        <v>297</v>
      </c>
      <c r="C18" s="19">
        <v>1</v>
      </c>
      <c r="D18" s="18">
        <v>297</v>
      </c>
    </row>
    <row r="19" spans="1:4" ht="12.75">
      <c r="A19" s="17" t="s">
        <v>18</v>
      </c>
      <c r="B19" s="18">
        <v>664</v>
      </c>
      <c r="C19" s="19">
        <v>1</v>
      </c>
      <c r="D19" s="18">
        <v>664</v>
      </c>
    </row>
    <row r="20" spans="1:4" ht="12.75">
      <c r="A20" s="17" t="s">
        <v>19</v>
      </c>
      <c r="B20" s="18">
        <v>1617</v>
      </c>
      <c r="C20" s="19">
        <v>1</v>
      </c>
      <c r="D20" s="18">
        <v>1617</v>
      </c>
    </row>
    <row r="21" spans="1:4" ht="12.75">
      <c r="A21" s="17" t="s">
        <v>20</v>
      </c>
      <c r="B21" s="18">
        <v>773</v>
      </c>
      <c r="C21" s="19">
        <v>1</v>
      </c>
      <c r="D21" s="18">
        <v>773</v>
      </c>
    </row>
    <row r="22" spans="1:4" ht="12.75">
      <c r="A22" s="17" t="s">
        <v>21</v>
      </c>
      <c r="B22" s="18">
        <v>397</v>
      </c>
      <c r="C22" s="19">
        <v>1</v>
      </c>
      <c r="D22" s="18">
        <v>397</v>
      </c>
    </row>
    <row r="23" spans="1:4" ht="12.75">
      <c r="A23" s="17" t="s">
        <v>13</v>
      </c>
      <c r="B23" s="18">
        <v>13</v>
      </c>
      <c r="C23" s="19">
        <v>1</v>
      </c>
      <c r="D23" s="18">
        <v>13</v>
      </c>
    </row>
    <row r="24" spans="1:12" ht="12.75">
      <c r="A24" s="20" t="s">
        <v>14</v>
      </c>
      <c r="B24" s="21">
        <f>SUM(B17:B23)</f>
        <v>4132</v>
      </c>
      <c r="C24" s="22">
        <f>B24/D24</f>
        <v>1</v>
      </c>
      <c r="D24" s="21">
        <f>SUM(D17:D23)</f>
        <v>4132</v>
      </c>
      <c r="E24" s="30"/>
      <c r="F24" s="31"/>
      <c r="G24" s="23"/>
      <c r="H24" s="23"/>
      <c r="I24" s="23"/>
      <c r="J24" s="23"/>
      <c r="K24" s="23"/>
      <c r="L24" s="23"/>
    </row>
    <row r="25" spans="1:6" ht="12.75">
      <c r="A25" s="24"/>
      <c r="B25" s="25"/>
      <c r="C25" s="26"/>
      <c r="D25" s="25"/>
      <c r="E25" s="24"/>
      <c r="F25" s="25"/>
    </row>
    <row r="26" spans="1:4" ht="12.75">
      <c r="A26" s="4" t="s">
        <v>22</v>
      </c>
      <c r="B26" s="7" t="s">
        <v>5</v>
      </c>
      <c r="C26" s="6" t="s">
        <v>4</v>
      </c>
      <c r="D26" s="7" t="s">
        <v>6</v>
      </c>
    </row>
    <row r="27" spans="1:4" ht="12.75">
      <c r="A27" s="9"/>
      <c r="B27" s="12"/>
      <c r="C27" s="11"/>
      <c r="D27" s="12"/>
    </row>
    <row r="28" spans="1:4" ht="12.75">
      <c r="A28" s="13"/>
      <c r="B28" s="16"/>
      <c r="C28" s="15"/>
      <c r="D28" s="16"/>
    </row>
    <row r="29" spans="1:4" ht="12.75">
      <c r="A29" s="17" t="s">
        <v>23</v>
      </c>
      <c r="B29" s="18">
        <v>142</v>
      </c>
      <c r="C29" s="19">
        <v>1</v>
      </c>
      <c r="D29" s="18">
        <v>142</v>
      </c>
    </row>
    <row r="30" spans="1:4" ht="12.75">
      <c r="A30" s="17" t="s">
        <v>24</v>
      </c>
      <c r="B30" s="18">
        <v>186</v>
      </c>
      <c r="C30" s="19">
        <v>1</v>
      </c>
      <c r="D30" s="18">
        <v>186</v>
      </c>
    </row>
    <row r="31" spans="1:4" ht="12.75">
      <c r="A31" s="17" t="s">
        <v>25</v>
      </c>
      <c r="B31" s="18">
        <v>44</v>
      </c>
      <c r="C31" s="19">
        <v>1</v>
      </c>
      <c r="D31" s="18">
        <v>44</v>
      </c>
    </row>
    <row r="32" spans="1:4" ht="12.75">
      <c r="A32" s="17" t="s">
        <v>26</v>
      </c>
      <c r="B32" s="18">
        <v>242</v>
      </c>
      <c r="C32" s="19">
        <v>1</v>
      </c>
      <c r="D32" s="18">
        <v>242</v>
      </c>
    </row>
    <row r="33" spans="1:4" ht="12.75">
      <c r="A33" s="17" t="s">
        <v>27</v>
      </c>
      <c r="B33" s="18">
        <v>99</v>
      </c>
      <c r="C33" s="19">
        <v>1</v>
      </c>
      <c r="D33" s="18">
        <v>99</v>
      </c>
    </row>
    <row r="34" spans="1:4" ht="12.75">
      <c r="A34" s="17" t="s">
        <v>28</v>
      </c>
      <c r="B34" s="18">
        <v>878</v>
      </c>
      <c r="C34" s="19">
        <v>1</v>
      </c>
      <c r="D34" s="18">
        <v>878</v>
      </c>
    </row>
    <row r="35" spans="1:4" ht="12.75">
      <c r="A35" s="17" t="s">
        <v>29</v>
      </c>
      <c r="B35" s="18">
        <v>928</v>
      </c>
      <c r="C35" s="19">
        <v>1</v>
      </c>
      <c r="D35" s="18">
        <v>928</v>
      </c>
    </row>
    <row r="36" spans="1:4" ht="12.75">
      <c r="A36" s="17" t="s">
        <v>30</v>
      </c>
      <c r="B36" s="18">
        <v>625</v>
      </c>
      <c r="C36" s="19">
        <v>1</v>
      </c>
      <c r="D36" s="18">
        <v>625</v>
      </c>
    </row>
    <row r="37" spans="1:4" ht="12.75">
      <c r="A37" s="17" t="s">
        <v>13</v>
      </c>
      <c r="B37" s="18">
        <v>3</v>
      </c>
      <c r="C37" s="19">
        <v>1</v>
      </c>
      <c r="D37" s="18">
        <v>3</v>
      </c>
    </row>
    <row r="38" spans="1:12" ht="12.75">
      <c r="A38" s="20" t="s">
        <v>14</v>
      </c>
      <c r="B38" s="21">
        <f>SUM(B29:B37)</f>
        <v>3147</v>
      </c>
      <c r="C38" s="22">
        <f>B38/D38</f>
        <v>1</v>
      </c>
      <c r="D38" s="21">
        <f>SUM(D29:D37)</f>
        <v>3147</v>
      </c>
      <c r="E38" s="30"/>
      <c r="F38" s="31"/>
      <c r="G38" s="23"/>
      <c r="H38" s="23"/>
      <c r="I38" s="23"/>
      <c r="J38" s="23"/>
      <c r="K38" s="23"/>
      <c r="L38" s="23"/>
    </row>
    <row r="39" spans="1:6" ht="12.75">
      <c r="A39" s="24"/>
      <c r="B39" s="25"/>
      <c r="C39" s="26"/>
      <c r="D39" s="25"/>
      <c r="E39" s="24"/>
      <c r="F39" s="25"/>
    </row>
    <row r="40" spans="1:12" ht="12.75">
      <c r="A40" s="6" t="s">
        <v>31</v>
      </c>
      <c r="B40" s="7" t="s">
        <v>5</v>
      </c>
      <c r="C40" s="6" t="s">
        <v>4</v>
      </c>
      <c r="D40" s="7" t="s">
        <v>6</v>
      </c>
      <c r="E40" s="32"/>
      <c r="F40" s="33"/>
      <c r="G40" s="32"/>
      <c r="H40" s="32"/>
      <c r="I40" s="32"/>
      <c r="J40" s="32"/>
      <c r="K40" s="32"/>
      <c r="L40" s="32"/>
    </row>
    <row r="41" spans="1:12" ht="12.75">
      <c r="A41" s="11"/>
      <c r="B41" s="12"/>
      <c r="C41" s="11"/>
      <c r="D41" s="12"/>
      <c r="E41" s="32"/>
      <c r="F41" s="33"/>
      <c r="G41" s="32"/>
      <c r="H41" s="32"/>
      <c r="I41" s="32"/>
      <c r="J41" s="32"/>
      <c r="K41" s="32"/>
      <c r="L41" s="32"/>
    </row>
    <row r="42" spans="1:12" ht="12.75">
      <c r="A42" s="15"/>
      <c r="B42" s="16"/>
      <c r="C42" s="15"/>
      <c r="D42" s="16"/>
      <c r="E42" s="32"/>
      <c r="F42" s="33"/>
      <c r="G42" s="32"/>
      <c r="H42" s="32"/>
      <c r="I42" s="32"/>
      <c r="J42" s="32"/>
      <c r="K42" s="32"/>
      <c r="L42" s="32"/>
    </row>
    <row r="43" spans="1:4" ht="12.75">
      <c r="A43" s="17" t="s">
        <v>32</v>
      </c>
      <c r="B43" s="18">
        <v>2088</v>
      </c>
      <c r="C43" s="19">
        <v>1</v>
      </c>
      <c r="D43" s="18">
        <v>2088</v>
      </c>
    </row>
    <row r="44" spans="1:4" ht="12.75">
      <c r="A44" s="17" t="s">
        <v>33</v>
      </c>
      <c r="B44" s="18">
        <v>2145</v>
      </c>
      <c r="C44" s="19">
        <v>1</v>
      </c>
      <c r="D44" s="18">
        <v>2145</v>
      </c>
    </row>
    <row r="45" spans="1:4" ht="12.75">
      <c r="A45" s="17" t="s">
        <v>13</v>
      </c>
      <c r="B45" s="18">
        <v>18</v>
      </c>
      <c r="C45" s="19">
        <v>1</v>
      </c>
      <c r="D45" s="18">
        <v>18</v>
      </c>
    </row>
    <row r="46" spans="1:12" ht="12.75">
      <c r="A46" s="20" t="s">
        <v>14</v>
      </c>
      <c r="B46" s="21">
        <f>SUM(B43:B45)</f>
        <v>4251</v>
      </c>
      <c r="C46" s="22">
        <f>B46/D46</f>
        <v>1</v>
      </c>
      <c r="D46" s="21">
        <f>SUM(D43:D45)</f>
        <v>4251</v>
      </c>
      <c r="E46" s="30"/>
      <c r="F46" s="31"/>
      <c r="G46" s="23"/>
      <c r="H46" s="23"/>
      <c r="I46" s="23"/>
      <c r="J46" s="23"/>
      <c r="K46" s="23"/>
      <c r="L46" s="23"/>
    </row>
    <row r="47" ht="12.75">
      <c r="C47" s="34"/>
    </row>
  </sheetData>
  <mergeCells count="19">
    <mergeCell ref="A40:A42"/>
    <mergeCell ref="B40:B42"/>
    <mergeCell ref="C40:C42"/>
    <mergeCell ref="D40:D42"/>
    <mergeCell ref="A26:A28"/>
    <mergeCell ref="B26:B28"/>
    <mergeCell ref="C26:C28"/>
    <mergeCell ref="D26:D28"/>
    <mergeCell ref="A14:A16"/>
    <mergeCell ref="B14:B16"/>
    <mergeCell ref="C14:C16"/>
    <mergeCell ref="D14:D16"/>
    <mergeCell ref="A1:F1"/>
    <mergeCell ref="A2:F2"/>
    <mergeCell ref="A4:A6"/>
    <mergeCell ref="C4:C6"/>
    <mergeCell ref="D4:D6"/>
    <mergeCell ref="E4:E6"/>
    <mergeCell ref="F4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rebecca.albair</dc:creator>
  <cp:keywords/>
  <dc:description/>
  <cp:lastModifiedBy>rebecca.albair</cp:lastModifiedBy>
  <dcterms:created xsi:type="dcterms:W3CDTF">2012-11-28T13:51:50Z</dcterms:created>
  <dcterms:modified xsi:type="dcterms:W3CDTF">2012-11-28T13:52:41Z</dcterms:modified>
  <cp:category/>
  <cp:version/>
  <cp:contentType/>
  <cp:contentStatus/>
</cp:coreProperties>
</file>