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8" yWindow="348" windowWidth="12636" windowHeight="12048"/>
  </bookViews>
  <sheets>
    <sheet name="Original" sheetId="2" r:id="rId1"/>
    <sheet name="Follow-Up" sheetId="3" r:id="rId2"/>
    <sheet name="Calcs" sheetId="4" r:id="rId3"/>
    <sheet name="Sheet1" sheetId="5" r:id="rId4"/>
    <sheet name="Sheet2" sheetId="6" r:id="rId5"/>
  </sheets>
  <externalReferences>
    <externalReference r:id="rId6"/>
  </externalReferences>
  <definedNames>
    <definedName name="_xlnm._FilterDatabase" localSheetId="0" hidden="1">Original!$A$1:$G$609</definedName>
    <definedName name="_xlnm.Print_Area" localSheetId="1">'Follow-Up'!$B$106:$B$133</definedName>
    <definedName name="_xlnm.Print_Area" localSheetId="0">Original!$A$2:$G$609</definedName>
    <definedName name="_xlnm.Print_Titles" localSheetId="1">'Follow-Up'!$2:$2</definedName>
    <definedName name="_xlnm.Print_Titles" localSheetId="0">Original!$1:$1</definedName>
  </definedNames>
  <calcPr calcId="145621"/>
</workbook>
</file>

<file path=xl/calcChain.xml><?xml version="1.0" encoding="utf-8"?>
<calcChain xmlns="http://schemas.openxmlformats.org/spreadsheetml/2006/main">
  <c r="C58" i="3" l="1"/>
  <c r="C57" i="3"/>
  <c r="C55" i="3"/>
  <c r="C72" i="3"/>
  <c r="C117" i="3"/>
  <c r="C54" i="3"/>
  <c r="C133" i="3"/>
  <c r="C116" i="3"/>
  <c r="C53" i="3"/>
  <c r="C111" i="3"/>
  <c r="C131" i="3"/>
  <c r="C124" i="3"/>
  <c r="C98" i="3"/>
  <c r="C51" i="3"/>
  <c r="C50" i="3"/>
  <c r="C100" i="3"/>
  <c r="C49" i="3"/>
  <c r="C96" i="3"/>
  <c r="C125" i="3"/>
  <c r="C48" i="3"/>
  <c r="C47" i="3"/>
  <c r="C115" i="3"/>
  <c r="C95" i="3"/>
  <c r="C45" i="3"/>
  <c r="C44" i="3"/>
  <c r="C43" i="3"/>
  <c r="C42" i="3"/>
  <c r="C41" i="3"/>
  <c r="C93" i="3"/>
  <c r="C40" i="3"/>
  <c r="C92" i="3"/>
  <c r="C39" i="3"/>
  <c r="C37" i="3"/>
  <c r="C118" i="3"/>
  <c r="C70" i="3"/>
  <c r="C91" i="3"/>
  <c r="C36" i="3"/>
  <c r="C69" i="3"/>
  <c r="C90" i="3"/>
  <c r="C35" i="3"/>
  <c r="C68" i="3"/>
  <c r="C129" i="3"/>
  <c r="C34" i="3"/>
  <c r="C89" i="3"/>
  <c r="C123" i="3"/>
  <c r="C88" i="3"/>
  <c r="C113" i="3"/>
  <c r="C33" i="3"/>
  <c r="C122" i="3"/>
  <c r="C87" i="3"/>
  <c r="C99" i="3"/>
  <c r="C86" i="3"/>
  <c r="C32" i="3"/>
  <c r="C85" i="3"/>
  <c r="C30" i="3"/>
  <c r="C66" i="3"/>
  <c r="C73" i="3"/>
  <c r="C29" i="3"/>
  <c r="C128" i="3"/>
  <c r="C28" i="3"/>
  <c r="C27" i="3"/>
  <c r="C84" i="3"/>
  <c r="C26" i="3"/>
  <c r="C25" i="3"/>
  <c r="C24" i="3"/>
  <c r="C23" i="3"/>
  <c r="C22" i="3"/>
  <c r="C103" i="3"/>
  <c r="C21" i="3"/>
  <c r="C83" i="3"/>
  <c r="C20" i="3"/>
  <c r="C19" i="3"/>
  <c r="C82" i="3"/>
  <c r="C114" i="3"/>
  <c r="C81" i="3"/>
  <c r="C65" i="3"/>
  <c r="C80" i="3"/>
  <c r="C17" i="3"/>
  <c r="C64" i="3"/>
  <c r="C105" i="3"/>
  <c r="C16" i="3"/>
  <c r="C106" i="3"/>
  <c r="C15" i="3"/>
  <c r="C14" i="3"/>
  <c r="C13" i="3"/>
  <c r="C12" i="3"/>
  <c r="C108" i="3"/>
  <c r="C10" i="3"/>
  <c r="C9" i="3"/>
  <c r="C8" i="3"/>
  <c r="C77" i="3"/>
  <c r="C76" i="3"/>
  <c r="C62" i="3"/>
  <c r="C127" i="3"/>
  <c r="C7" i="3"/>
  <c r="C120" i="3"/>
  <c r="C6" i="3"/>
  <c r="C75" i="3"/>
  <c r="C5" i="3"/>
  <c r="C61" i="3"/>
  <c r="C104" i="3"/>
  <c r="C59" i="3"/>
  <c r="C101" i="3"/>
  <c r="C4" i="3"/>
  <c r="C74" i="3"/>
  <c r="C102" i="3"/>
  <c r="C3" i="3"/>
  <c r="C119" i="3"/>
  <c r="C2" i="4" l="1"/>
  <c r="B2" i="4"/>
  <c r="B1" i="4" l="1"/>
</calcChain>
</file>

<file path=xl/sharedStrings.xml><?xml version="1.0" encoding="utf-8"?>
<sst xmlns="http://schemas.openxmlformats.org/spreadsheetml/2006/main" count="5412" uniqueCount="2197">
  <si>
    <t>CTY</t>
  </si>
  <si>
    <t>Municipality</t>
  </si>
  <si>
    <t>W/P</t>
  </si>
  <si>
    <t>Voting Place</t>
  </si>
  <si>
    <t>Voting Address</t>
  </si>
  <si>
    <t>Voting Town</t>
  </si>
  <si>
    <t>PIS</t>
  </si>
  <si>
    <t xml:space="preserve">ABBOT </t>
  </si>
  <si>
    <t>1-1</t>
  </si>
  <si>
    <t xml:space="preserve">Abbot Town Hall </t>
  </si>
  <si>
    <t xml:space="preserve">133 Main Road </t>
  </si>
  <si>
    <t xml:space="preserve">Abbot </t>
  </si>
  <si>
    <t>YOR</t>
  </si>
  <si>
    <t>ACTON</t>
  </si>
  <si>
    <t xml:space="preserve">Acton Town Hall </t>
  </si>
  <si>
    <t xml:space="preserve">35 H Road </t>
  </si>
  <si>
    <t xml:space="preserve">Acton </t>
  </si>
  <si>
    <t>WAS</t>
  </si>
  <si>
    <t>ADDISON</t>
  </si>
  <si>
    <t xml:space="preserve">Addison Town Hall </t>
  </si>
  <si>
    <t xml:space="preserve">334 Water Street </t>
  </si>
  <si>
    <t xml:space="preserve">Addison </t>
  </si>
  <si>
    <t>OXF</t>
  </si>
  <si>
    <t xml:space="preserve">ALBANY TWP </t>
  </si>
  <si>
    <t>1581 Hunts Corner Road</t>
  </si>
  <si>
    <t xml:space="preserve">Albany Twp </t>
  </si>
  <si>
    <t>KEN</t>
  </si>
  <si>
    <t>ALBION</t>
  </si>
  <si>
    <t xml:space="preserve">Besse Building </t>
  </si>
  <si>
    <t xml:space="preserve">22 Main Street </t>
  </si>
  <si>
    <t xml:space="preserve">Albion </t>
  </si>
  <si>
    <t>ALEXANDER</t>
  </si>
  <si>
    <t xml:space="preserve">Alexander Municipal Building </t>
  </si>
  <si>
    <t xml:space="preserve">50 Cooper Road </t>
  </si>
  <si>
    <t xml:space="preserve">Alexander </t>
  </si>
  <si>
    <t>ALFRED</t>
  </si>
  <si>
    <t xml:space="preserve">Conant Chapel </t>
  </si>
  <si>
    <t xml:space="preserve">8 Kennebunk Road </t>
  </si>
  <si>
    <t xml:space="preserve">Alfred </t>
  </si>
  <si>
    <t>1-2</t>
  </si>
  <si>
    <t>ARO</t>
  </si>
  <si>
    <t>ALLAGASH</t>
  </si>
  <si>
    <t>Allagash Community Center</t>
  </si>
  <si>
    <t>1063 Allagash Road</t>
  </si>
  <si>
    <t>Allagash</t>
  </si>
  <si>
    <t>LIN</t>
  </si>
  <si>
    <t>ALNA</t>
  </si>
  <si>
    <t>Alna Fire Station</t>
  </si>
  <si>
    <t xml:space="preserve">1579 Alna Road </t>
  </si>
  <si>
    <t xml:space="preserve">Alna </t>
  </si>
  <si>
    <t>PEN</t>
  </si>
  <si>
    <t>ALTON</t>
  </si>
  <si>
    <t xml:space="preserve">Alton Municipal Building </t>
  </si>
  <si>
    <t xml:space="preserve">3352 Bennoch Road </t>
  </si>
  <si>
    <t xml:space="preserve">Alton </t>
  </si>
  <si>
    <t>HAN</t>
  </si>
  <si>
    <t>AMHERST</t>
  </si>
  <si>
    <t xml:space="preserve">Amherst Town Hall </t>
  </si>
  <si>
    <t xml:space="preserve">572 Airline Road </t>
  </si>
  <si>
    <t xml:space="preserve">Amherst </t>
  </si>
  <si>
    <t>AMITY</t>
  </si>
  <si>
    <t xml:space="preserve">Amity Town Office </t>
  </si>
  <si>
    <t xml:space="preserve">1143 US Route 1 </t>
  </si>
  <si>
    <t xml:space="preserve">Amity </t>
  </si>
  <si>
    <t>ANDOVER</t>
  </si>
  <si>
    <t xml:space="preserve">Andover Town Hall </t>
  </si>
  <si>
    <t xml:space="preserve">24 Elm Street </t>
  </si>
  <si>
    <t xml:space="preserve">Andover </t>
  </si>
  <si>
    <t>SOM</t>
  </si>
  <si>
    <t>ANSON</t>
  </si>
  <si>
    <t xml:space="preserve">Anson Town Hall </t>
  </si>
  <si>
    <t>5 Kennebec Street</t>
  </si>
  <si>
    <t xml:space="preserve">Anson </t>
  </si>
  <si>
    <t>KNO</t>
  </si>
  <si>
    <t>APPLETON</t>
  </si>
  <si>
    <t xml:space="preserve">Appleton Town Hall </t>
  </si>
  <si>
    <t xml:space="preserve">2915 Sennebec Road </t>
  </si>
  <si>
    <t xml:space="preserve">Appleton </t>
  </si>
  <si>
    <t>SAG</t>
  </si>
  <si>
    <t>ARROWSIC</t>
  </si>
  <si>
    <t xml:space="preserve">Arrowsic Town Hall </t>
  </si>
  <si>
    <t xml:space="preserve">340 Arrowsic Road </t>
  </si>
  <si>
    <t xml:space="preserve">Arrowsic </t>
  </si>
  <si>
    <t>ARUNDEL</t>
  </si>
  <si>
    <t xml:space="preserve">Arundel Fire Station </t>
  </si>
  <si>
    <t xml:space="preserve">468 Limerick Road </t>
  </si>
  <si>
    <t xml:space="preserve">Arundel </t>
  </si>
  <si>
    <t>ASHLAND</t>
  </si>
  <si>
    <t>Ashland Municipal Building</t>
  </si>
  <si>
    <t xml:space="preserve">17 Bridgham Street </t>
  </si>
  <si>
    <t xml:space="preserve">Ashland </t>
  </si>
  <si>
    <t>ATHENS</t>
  </si>
  <si>
    <t>Somerset Academy Building</t>
  </si>
  <si>
    <t>26 Academy Street</t>
  </si>
  <si>
    <t>Athens</t>
  </si>
  <si>
    <t xml:space="preserve">ATKINSON </t>
  </si>
  <si>
    <t xml:space="preserve">Atkinson Town Hall </t>
  </si>
  <si>
    <t xml:space="preserve">102 No. Stagecoach Road </t>
  </si>
  <si>
    <t xml:space="preserve">Atkinson </t>
  </si>
  <si>
    <t>AND</t>
  </si>
  <si>
    <t>AUBURN</t>
  </si>
  <si>
    <t xml:space="preserve">Auburn </t>
  </si>
  <si>
    <t>2-1</t>
  </si>
  <si>
    <t>3-1</t>
  </si>
  <si>
    <t>4-1</t>
  </si>
  <si>
    <t xml:space="preserve">Auburn Hall </t>
  </si>
  <si>
    <t xml:space="preserve">60 Court Street </t>
  </si>
  <si>
    <t>5-1</t>
  </si>
  <si>
    <t>AUGUSTA</t>
  </si>
  <si>
    <t xml:space="preserve">Augusta </t>
  </si>
  <si>
    <t>16 Cony Street</t>
  </si>
  <si>
    <t>Augusta Civic Center</t>
  </si>
  <si>
    <t>76 Community Drive</t>
  </si>
  <si>
    <t>Cony High School</t>
  </si>
  <si>
    <t xml:space="preserve">60 Pierce Drive </t>
  </si>
  <si>
    <t>AURORA</t>
  </si>
  <si>
    <t xml:space="preserve">Aurora Town Hall </t>
  </si>
  <si>
    <t>Old Route 9</t>
  </si>
  <si>
    <t xml:space="preserve">Aurora </t>
  </si>
  <si>
    <t>FRA</t>
  </si>
  <si>
    <t>AVON</t>
  </si>
  <si>
    <t xml:space="preserve">Avon Municipal Building </t>
  </si>
  <si>
    <t xml:space="preserve">1116 Rangeley Road </t>
  </si>
  <si>
    <t xml:space="preserve">Avon </t>
  </si>
  <si>
    <t>BAILEYVILLE</t>
  </si>
  <si>
    <t xml:space="preserve">F. Doug Jones Memorial Municipal Building </t>
  </si>
  <si>
    <t xml:space="preserve">63 Broadway Street </t>
  </si>
  <si>
    <t xml:space="preserve">Baileyville </t>
  </si>
  <si>
    <t>CUM</t>
  </si>
  <si>
    <t>BALDWIN</t>
  </si>
  <si>
    <t>Municipal Building</t>
  </si>
  <si>
    <t xml:space="preserve">534 Pequawket Trail </t>
  </si>
  <si>
    <t xml:space="preserve">West Baldwin </t>
  </si>
  <si>
    <t xml:space="preserve">Weston Town Office </t>
  </si>
  <si>
    <t xml:space="preserve">5 Church Lane </t>
  </si>
  <si>
    <t xml:space="preserve">Weston </t>
  </si>
  <si>
    <t>BANGOR</t>
  </si>
  <si>
    <t>Cross Insurance Center Arena</t>
  </si>
  <si>
    <t>515 Main Street</t>
  </si>
  <si>
    <t xml:space="preserve">Bangor </t>
  </si>
  <si>
    <t>BAR HARBOR</t>
  </si>
  <si>
    <t xml:space="preserve">Municipal Building Auditorium </t>
  </si>
  <si>
    <t xml:space="preserve">93 Cottage Street </t>
  </si>
  <si>
    <t xml:space="preserve">Bar Harbor </t>
  </si>
  <si>
    <t>BARING PLT</t>
  </si>
  <si>
    <t xml:space="preserve">Baring Baptist Church </t>
  </si>
  <si>
    <t xml:space="preserve">47 Front Street </t>
  </si>
  <si>
    <t xml:space="preserve">Baring Plt </t>
  </si>
  <si>
    <t>BATH</t>
  </si>
  <si>
    <t xml:space="preserve">Bath Middle School </t>
  </si>
  <si>
    <t xml:space="preserve">6 Old Brunswick Road </t>
  </si>
  <si>
    <t xml:space="preserve">Bath </t>
  </si>
  <si>
    <t>6-1</t>
  </si>
  <si>
    <t>7-1</t>
  </si>
  <si>
    <t xml:space="preserve">BEALS </t>
  </si>
  <si>
    <t xml:space="preserve">Beals Town Office </t>
  </si>
  <si>
    <t xml:space="preserve">11 Big Pond Road </t>
  </si>
  <si>
    <t xml:space="preserve">Beals </t>
  </si>
  <si>
    <t>BEAVER COVE</t>
  </si>
  <si>
    <t>Beaver Cove Town Office</t>
  </si>
  <si>
    <t>795 Lily Bay Road</t>
  </si>
  <si>
    <t>Beaver Cove</t>
  </si>
  <si>
    <t>BEDDINGTON</t>
  </si>
  <si>
    <t xml:space="preserve">Beddington Community Building </t>
  </si>
  <si>
    <t xml:space="preserve">Beddington </t>
  </si>
  <si>
    <t>WAL</t>
  </si>
  <si>
    <t>BELFAST</t>
  </si>
  <si>
    <t xml:space="preserve">Belfast Boathouse </t>
  </si>
  <si>
    <t xml:space="preserve">34 Commercial Street </t>
  </si>
  <si>
    <t xml:space="preserve">Belfast </t>
  </si>
  <si>
    <t xml:space="preserve">United Methodist Church </t>
  </si>
  <si>
    <t xml:space="preserve">23 Mill Lane </t>
  </si>
  <si>
    <t>BELGRADE</t>
  </si>
  <si>
    <t>Town Office</t>
  </si>
  <si>
    <t>990 Augusta Road</t>
  </si>
  <si>
    <t xml:space="preserve">Belgrade </t>
  </si>
  <si>
    <t>BELMONT</t>
  </si>
  <si>
    <t xml:space="preserve">Belmont Community Building </t>
  </si>
  <si>
    <t xml:space="preserve">613 Back Belmont Road </t>
  </si>
  <si>
    <t xml:space="preserve">Belmont </t>
  </si>
  <si>
    <t>BENTON</t>
  </si>
  <si>
    <t xml:space="preserve">Benton Town Office </t>
  </si>
  <si>
    <t xml:space="preserve">1279 Clinton Avenue </t>
  </si>
  <si>
    <t xml:space="preserve">Benton </t>
  </si>
  <si>
    <t>BERWICK</t>
  </si>
  <si>
    <t xml:space="preserve">Berwick Town Hall </t>
  </si>
  <si>
    <t xml:space="preserve">11 Sullivan Square </t>
  </si>
  <si>
    <t xml:space="preserve">Berwick </t>
  </si>
  <si>
    <t>BETHEL</t>
  </si>
  <si>
    <t>Crescent Park School Gymnasium</t>
  </si>
  <si>
    <t xml:space="preserve">19 Crescent Lane </t>
  </si>
  <si>
    <t xml:space="preserve">Bethel </t>
  </si>
  <si>
    <t>BIDDEFORD</t>
  </si>
  <si>
    <t>Tiger Gym Biddeford High School</t>
  </si>
  <si>
    <t>10-20 Maplewood Avenue</t>
  </si>
  <si>
    <t xml:space="preserve">Biddeford </t>
  </si>
  <si>
    <t>BINGHAM</t>
  </si>
  <si>
    <t xml:space="preserve">Quimby Middle School Gymnasium </t>
  </si>
  <si>
    <t xml:space="preserve">263 Main Street </t>
  </si>
  <si>
    <t xml:space="preserve">Bingham </t>
  </si>
  <si>
    <t>BLAINE</t>
  </si>
  <si>
    <t xml:space="preserve">Blaine Town Office </t>
  </si>
  <si>
    <t xml:space="preserve">52 Military Road </t>
  </si>
  <si>
    <t xml:space="preserve">Blaine </t>
  </si>
  <si>
    <t>BLUE HILL</t>
  </si>
  <si>
    <t xml:space="preserve">Blue Hill Town Hall </t>
  </si>
  <si>
    <t xml:space="preserve">18 Union Street </t>
  </si>
  <si>
    <t xml:space="preserve">Blue Hill </t>
  </si>
  <si>
    <t xml:space="preserve">BOOTHBAY </t>
  </si>
  <si>
    <t xml:space="preserve">Boothbay Town Office </t>
  </si>
  <si>
    <t xml:space="preserve">1011 Wiscasset Road </t>
  </si>
  <si>
    <t xml:space="preserve">Boothbay </t>
  </si>
  <si>
    <t>BOOTHBAY HARBOR</t>
  </si>
  <si>
    <t xml:space="preserve">11 Howard Street </t>
  </si>
  <si>
    <t xml:space="preserve">Boothbay Harbor </t>
  </si>
  <si>
    <t xml:space="preserve">BOWDOIN </t>
  </si>
  <si>
    <t xml:space="preserve">Bowdoin Central School </t>
  </si>
  <si>
    <t xml:space="preserve">1460 Main Street </t>
  </si>
  <si>
    <t xml:space="preserve">Bowdoin </t>
  </si>
  <si>
    <t>BOWDOINHAM</t>
  </si>
  <si>
    <t xml:space="preserve">Bowdoinham Town Hall </t>
  </si>
  <si>
    <t xml:space="preserve">13 School Street </t>
  </si>
  <si>
    <t xml:space="preserve">Bowdoinham </t>
  </si>
  <si>
    <r>
      <rPr>
        <sz val="10"/>
        <rFont val="Arial"/>
        <family val="2"/>
      </rPr>
      <t>BOWERBANK</t>
    </r>
    <r>
      <rPr>
        <b/>
        <sz val="10"/>
        <rFont val="Arial"/>
        <family val="2"/>
      </rPr>
      <t xml:space="preserve"> </t>
    </r>
  </si>
  <si>
    <t>Bowerbank Fire Station</t>
  </si>
  <si>
    <t>650 Bowerbank Road</t>
  </si>
  <si>
    <t>Bowerbank</t>
  </si>
  <si>
    <t>BRADFORD</t>
  </si>
  <si>
    <t xml:space="preserve">Bradford Town Office </t>
  </si>
  <si>
    <t>345 East Road</t>
  </si>
  <si>
    <t>Bradford</t>
  </si>
  <si>
    <t>BRADLEY</t>
  </si>
  <si>
    <t xml:space="preserve">Bradley Municipal Building </t>
  </si>
  <si>
    <t xml:space="preserve">165B Main Street </t>
  </si>
  <si>
    <t xml:space="preserve">Bradley </t>
  </si>
  <si>
    <t>BREMEN</t>
  </si>
  <si>
    <t xml:space="preserve">Bremen Town Center </t>
  </si>
  <si>
    <t xml:space="preserve">208 Waldoboro Road </t>
  </si>
  <si>
    <t xml:space="preserve">Bremen </t>
  </si>
  <si>
    <t>BREWER</t>
  </si>
  <si>
    <t xml:space="preserve">Brewer Auditorium </t>
  </si>
  <si>
    <t xml:space="preserve">318 Wilson Street </t>
  </si>
  <si>
    <t xml:space="preserve">Brewer </t>
  </si>
  <si>
    <t>BRIDGEWATER</t>
  </si>
  <si>
    <t xml:space="preserve">Bridgewater Town Office </t>
  </si>
  <si>
    <t xml:space="preserve">11 Bootfoot Road </t>
  </si>
  <si>
    <t xml:space="preserve">Bridgewater </t>
  </si>
  <si>
    <t>BRIDGTON</t>
  </si>
  <si>
    <t xml:space="preserve">Bridgton Town Hall </t>
  </si>
  <si>
    <t xml:space="preserve">26 North High Street </t>
  </si>
  <si>
    <t xml:space="preserve">Bridgton </t>
  </si>
  <si>
    <t xml:space="preserve">BRIGHTON PLT </t>
  </si>
  <si>
    <t>Brighton Town Office</t>
  </si>
  <si>
    <t>Stagecoach Road</t>
  </si>
  <si>
    <t>Brighton Plt</t>
  </si>
  <si>
    <t>BRISTOL</t>
  </si>
  <si>
    <t>Bristol Town Hall</t>
  </si>
  <si>
    <t>1268 Bristol Road</t>
  </si>
  <si>
    <t>Bristol</t>
  </si>
  <si>
    <t>BROOKLIN</t>
  </si>
  <si>
    <t xml:space="preserve">Brooklin Town Office </t>
  </si>
  <si>
    <t xml:space="preserve">23 Bay Road </t>
  </si>
  <si>
    <t xml:space="preserve">Brooklin </t>
  </si>
  <si>
    <t>BROOKS</t>
  </si>
  <si>
    <t>Brooks Fire House</t>
  </si>
  <si>
    <t>19 Purple Heart Highway</t>
  </si>
  <si>
    <t xml:space="preserve">Brooks </t>
  </si>
  <si>
    <t>BROOKSVILLE</t>
  </si>
  <si>
    <t>Brooksville Municipal Building</t>
  </si>
  <si>
    <t>1 Townhouse Road</t>
  </si>
  <si>
    <t xml:space="preserve">Brooksville </t>
  </si>
  <si>
    <t xml:space="preserve">BROWNFIELD </t>
  </si>
  <si>
    <t xml:space="preserve">Brownfield Municipal Building </t>
  </si>
  <si>
    <t xml:space="preserve">82 Main Street </t>
  </si>
  <si>
    <t xml:space="preserve">Brownfield </t>
  </si>
  <si>
    <t>BROWNVILLE</t>
  </si>
  <si>
    <t xml:space="preserve">Brownville Elementary School </t>
  </si>
  <si>
    <t xml:space="preserve">774 Main Road </t>
  </si>
  <si>
    <t xml:space="preserve">Brownville </t>
  </si>
  <si>
    <t>BRUNSWICK</t>
  </si>
  <si>
    <t>Brunswick Junior High School</t>
  </si>
  <si>
    <t xml:space="preserve">65 Columbia Avenue </t>
  </si>
  <si>
    <t xml:space="preserve">Brunswick </t>
  </si>
  <si>
    <t>2-2</t>
  </si>
  <si>
    <t>3-2</t>
  </si>
  <si>
    <t>4-2</t>
  </si>
  <si>
    <t>5-2</t>
  </si>
  <si>
    <t>6-2</t>
  </si>
  <si>
    <t>7-2</t>
  </si>
  <si>
    <t>BUCKFIELD</t>
  </si>
  <si>
    <t xml:space="preserve">Buckfield Municipal Center </t>
  </si>
  <si>
    <t xml:space="preserve">34 Turner Street </t>
  </si>
  <si>
    <t xml:space="preserve">Buckfield </t>
  </si>
  <si>
    <t>BUCKSPORT</t>
  </si>
  <si>
    <t>G. H. Jewett School Gymnasium</t>
  </si>
  <si>
    <t xml:space="preserve">66 Bridge Street </t>
  </si>
  <si>
    <t xml:space="preserve">Bucksport </t>
  </si>
  <si>
    <t>BURLINGTON</t>
  </si>
  <si>
    <t xml:space="preserve">Burlington Municipal Building </t>
  </si>
  <si>
    <t xml:space="preserve">1523 Long Ridge Road </t>
  </si>
  <si>
    <t xml:space="preserve">Burlington </t>
  </si>
  <si>
    <t>BURNHAM</t>
  </si>
  <si>
    <t>Reynolds Corner Municipal Building</t>
  </si>
  <si>
    <t>247 South Horseback Road</t>
  </si>
  <si>
    <t>Burnham</t>
  </si>
  <si>
    <t>BUXTON</t>
  </si>
  <si>
    <t xml:space="preserve">Buxton Municipal Complex/Town Hall </t>
  </si>
  <si>
    <t xml:space="preserve">185 Portland Road </t>
  </si>
  <si>
    <t xml:space="preserve">Buxton </t>
  </si>
  <si>
    <t>BYRON</t>
  </si>
  <si>
    <t xml:space="preserve">Byron Town Hall </t>
  </si>
  <si>
    <t xml:space="preserve">1 Byron Village Road </t>
  </si>
  <si>
    <t xml:space="preserve">Byron </t>
  </si>
  <si>
    <t>CALAIS</t>
  </si>
  <si>
    <t xml:space="preserve">Calais </t>
  </si>
  <si>
    <t>CAMBRIDGE</t>
  </si>
  <si>
    <t xml:space="preserve">Cambridge Municipal Building </t>
  </si>
  <si>
    <t xml:space="preserve">202 Ripley Road </t>
  </si>
  <si>
    <t xml:space="preserve">Cambridge </t>
  </si>
  <si>
    <t>CAMDEN</t>
  </si>
  <si>
    <t xml:space="preserve">Camden Public Safety Building </t>
  </si>
  <si>
    <t xml:space="preserve">31 Washington Street </t>
  </si>
  <si>
    <t xml:space="preserve">Camden </t>
  </si>
  <si>
    <t>CANAAN</t>
  </si>
  <si>
    <t xml:space="preserve">Canaan </t>
  </si>
  <si>
    <t>CANTON</t>
  </si>
  <si>
    <t>Canton Town Office</t>
  </si>
  <si>
    <t>94 Turner Street</t>
  </si>
  <si>
    <t>Canton</t>
  </si>
  <si>
    <t>CAPE ELIZABETH</t>
  </si>
  <si>
    <t xml:space="preserve">Ocean House Road </t>
  </si>
  <si>
    <t xml:space="preserve">Cape Elizabeth </t>
  </si>
  <si>
    <t>CARATUNK</t>
  </si>
  <si>
    <t xml:space="preserve">Caratunk Town Office </t>
  </si>
  <si>
    <t xml:space="preserve">11 School Street </t>
  </si>
  <si>
    <t xml:space="preserve">Caratunk </t>
  </si>
  <si>
    <t xml:space="preserve">Caribou Wellness &amp; Recreation Center </t>
  </si>
  <si>
    <t xml:space="preserve">55 Bennett Drive </t>
  </si>
  <si>
    <t xml:space="preserve">Caribou </t>
  </si>
  <si>
    <t xml:space="preserve">CARMEL </t>
  </si>
  <si>
    <t>Golden Harvest Grange Hall</t>
  </si>
  <si>
    <t>928 Main Road</t>
  </si>
  <si>
    <t>Carmel</t>
  </si>
  <si>
    <t>CARRABASSETT VALLEY</t>
  </si>
  <si>
    <t xml:space="preserve">Carrabassett Valley Town Office </t>
  </si>
  <si>
    <t xml:space="preserve">1001 Carriage Road </t>
  </si>
  <si>
    <t xml:space="preserve">Carrabassett Valley </t>
  </si>
  <si>
    <t xml:space="preserve">CARROLL PLT </t>
  </si>
  <si>
    <t xml:space="preserve">Carroll Plantation Office </t>
  </si>
  <si>
    <t xml:space="preserve">644 Brown Road </t>
  </si>
  <si>
    <t xml:space="preserve">Carroll Plt </t>
  </si>
  <si>
    <t>CARTHAGE</t>
  </si>
  <si>
    <t xml:space="preserve">Carthage Town Office </t>
  </si>
  <si>
    <t xml:space="preserve">703A Carthage Road </t>
  </si>
  <si>
    <t xml:space="preserve">Carthage </t>
  </si>
  <si>
    <t xml:space="preserve">CARY PLT  </t>
  </si>
  <si>
    <t>175 Hodgdon Mills Road</t>
  </si>
  <si>
    <t>Cary Plantation</t>
  </si>
  <si>
    <t xml:space="preserve">CASCO </t>
  </si>
  <si>
    <t>Casco Community Center</t>
  </si>
  <si>
    <t>940 Meadow Road</t>
  </si>
  <si>
    <t xml:space="preserve">Casco </t>
  </si>
  <si>
    <t>CASTINE</t>
  </si>
  <si>
    <t xml:space="preserve">Emerson Hall </t>
  </si>
  <si>
    <t xml:space="preserve">67 Court Street </t>
  </si>
  <si>
    <t xml:space="preserve">Castine </t>
  </si>
  <si>
    <t>CASTLE HILL &amp; T11 R4</t>
  </si>
  <si>
    <t xml:space="preserve">Castle Hill Grange Hall </t>
  </si>
  <si>
    <t xml:space="preserve">1953 State Road </t>
  </si>
  <si>
    <t xml:space="preserve">Castle Hill </t>
  </si>
  <si>
    <t>CASWELL</t>
  </si>
  <si>
    <t xml:space="preserve">Dawn F. Barnes Elementary </t>
  </si>
  <si>
    <t xml:space="preserve">1025 Van Buren Road </t>
  </si>
  <si>
    <t xml:space="preserve">Caswell </t>
  </si>
  <si>
    <t>CHAPMAN</t>
  </si>
  <si>
    <t>Chapman Ridge Runners Snowmobile Club</t>
  </si>
  <si>
    <t>94 Town Hall Road</t>
  </si>
  <si>
    <t>Chapman</t>
  </si>
  <si>
    <t>CHARLESTON</t>
  </si>
  <si>
    <t xml:space="preserve">Charleston Community Center </t>
  </si>
  <si>
    <t xml:space="preserve">125 School Road </t>
  </si>
  <si>
    <t xml:space="preserve">Charleston </t>
  </si>
  <si>
    <t>CHARLOTTE</t>
  </si>
  <si>
    <t>Charlotte Town Hall</t>
  </si>
  <si>
    <t xml:space="preserve">1092 Ayers Junction Road </t>
  </si>
  <si>
    <t>Charlotte</t>
  </si>
  <si>
    <t>CHEBEAGUE ISLAND</t>
  </si>
  <si>
    <t xml:space="preserve">Chebeague Island Hall &amp; Community Center </t>
  </si>
  <si>
    <t xml:space="preserve">247 South Road </t>
  </si>
  <si>
    <t xml:space="preserve">Chebeague Island </t>
  </si>
  <si>
    <t>CHELSEA</t>
  </si>
  <si>
    <t>Chelsea Elementary School</t>
  </si>
  <si>
    <t xml:space="preserve">566 Togus Road </t>
  </si>
  <si>
    <t xml:space="preserve">Chelsea </t>
  </si>
  <si>
    <t xml:space="preserve">CHERRYFIELD </t>
  </si>
  <si>
    <t xml:space="preserve">Cherryfield Town Office Meeting Room </t>
  </si>
  <si>
    <t xml:space="preserve">12 Municipal Way </t>
  </si>
  <si>
    <t xml:space="preserve">Cherryfield </t>
  </si>
  <si>
    <t>CHESTER</t>
  </si>
  <si>
    <t xml:space="preserve">Marianne Municipal Building </t>
  </si>
  <si>
    <t xml:space="preserve">43 South Chester Road </t>
  </si>
  <si>
    <t xml:space="preserve">Chester </t>
  </si>
  <si>
    <t>CHESTERVILLE</t>
  </si>
  <si>
    <t xml:space="preserve">Chesterville Town Hall </t>
  </si>
  <si>
    <t xml:space="preserve">409 Dutch Gap Road </t>
  </si>
  <si>
    <t xml:space="preserve">Chesterville </t>
  </si>
  <si>
    <t>CHINA</t>
  </si>
  <si>
    <t>571 Lakeview Drive</t>
  </si>
  <si>
    <t xml:space="preserve">China </t>
  </si>
  <si>
    <t>CLIFTON</t>
  </si>
  <si>
    <t>Clifton Municipal Building</t>
  </si>
  <si>
    <t xml:space="preserve">135 Airline Road </t>
  </si>
  <si>
    <t xml:space="preserve">Clifton </t>
  </si>
  <si>
    <t>CLINTON</t>
  </si>
  <si>
    <t>Clinton Town Office (Banquet Hall)</t>
  </si>
  <si>
    <t xml:space="preserve">27 Baker Street </t>
  </si>
  <si>
    <t xml:space="preserve">Clinton </t>
  </si>
  <si>
    <t>CODYVILLE PLT (with Topsfield)</t>
  </si>
  <si>
    <t xml:space="preserve">Topsfield Municipal Building </t>
  </si>
  <si>
    <t xml:space="preserve">48 North Road </t>
  </si>
  <si>
    <t xml:space="preserve">Topsfield </t>
  </si>
  <si>
    <t>COLUMBIA</t>
  </si>
  <si>
    <t xml:space="preserve">Columbia Town Hall </t>
  </si>
  <si>
    <t xml:space="preserve">106 Epping Road </t>
  </si>
  <si>
    <t xml:space="preserve">Columbia </t>
  </si>
  <si>
    <t>COLUMBIA FALLS</t>
  </si>
  <si>
    <t>Columbia Falls Municipal Building</t>
  </si>
  <si>
    <t>8 Point Street</t>
  </si>
  <si>
    <t xml:space="preserve">Columbia Falls </t>
  </si>
  <si>
    <t>CONNOR TWP</t>
  </si>
  <si>
    <t xml:space="preserve">COOPER </t>
  </si>
  <si>
    <t>Cathance Grange Hall</t>
  </si>
  <si>
    <t>Route 191-Cooper Highway</t>
  </si>
  <si>
    <t>Cooper</t>
  </si>
  <si>
    <t>COPLIN PLT  &amp; Wyman Twp</t>
  </si>
  <si>
    <t xml:space="preserve">Town Office </t>
  </si>
  <si>
    <t>5 Currie Street</t>
  </si>
  <si>
    <t>Coplin Plt</t>
  </si>
  <si>
    <t>CORINNA</t>
  </si>
  <si>
    <t>Corinna Fire Annex</t>
  </si>
  <si>
    <t>37 Exeter Road</t>
  </si>
  <si>
    <t xml:space="preserve">Corinna </t>
  </si>
  <si>
    <t>CORINTH</t>
  </si>
  <si>
    <t>Corinth Town Office Conference Room</t>
  </si>
  <si>
    <t xml:space="preserve">31 Exeter Road </t>
  </si>
  <si>
    <t xml:space="preserve">Corinth </t>
  </si>
  <si>
    <t>CORNISH</t>
  </si>
  <si>
    <t xml:space="preserve">Cornish </t>
  </si>
  <si>
    <t>CORNVILLE</t>
  </si>
  <si>
    <t xml:space="preserve">Cornville Town Hall </t>
  </si>
  <si>
    <t xml:space="preserve">493 West Ridge Road </t>
  </si>
  <si>
    <t xml:space="preserve">Cornville </t>
  </si>
  <si>
    <t>CRANBERRY ISLES</t>
  </si>
  <si>
    <t xml:space="preserve">Great Cranberry Island Community Center </t>
  </si>
  <si>
    <t xml:space="preserve">191 Cranberry Road </t>
  </si>
  <si>
    <t xml:space="preserve">Cranberry Isles </t>
  </si>
  <si>
    <t xml:space="preserve">Islesford Neighborhood House </t>
  </si>
  <si>
    <t xml:space="preserve">10 Mosswood Road </t>
  </si>
  <si>
    <t>CRAWFORD</t>
  </si>
  <si>
    <t xml:space="preserve">Crawford Town Hall </t>
  </si>
  <si>
    <t xml:space="preserve">3190 Airline Road </t>
  </si>
  <si>
    <t xml:space="preserve">Crawford </t>
  </si>
  <si>
    <t>CROSS LAKE TWP (with New Canada)</t>
  </si>
  <si>
    <t xml:space="preserve">New Canada Community Center </t>
  </si>
  <si>
    <t xml:space="preserve">1809 Caribou Road </t>
  </si>
  <si>
    <t xml:space="preserve">New Canada </t>
  </si>
  <si>
    <t xml:space="preserve">CRYSTAL </t>
  </si>
  <si>
    <t>CUMBERLAND</t>
  </si>
  <si>
    <t xml:space="preserve">Cumberland Town Hall </t>
  </si>
  <si>
    <t xml:space="preserve">290 Tuttle Road </t>
  </si>
  <si>
    <t xml:space="preserve">Cumberland </t>
  </si>
  <si>
    <t>CUSHING</t>
  </si>
  <si>
    <t xml:space="preserve">Cushing Community Center </t>
  </si>
  <si>
    <t xml:space="preserve">39 Cross Road </t>
  </si>
  <si>
    <t xml:space="preserve">Cushing </t>
  </si>
  <si>
    <t>CUTLER</t>
  </si>
  <si>
    <t xml:space="preserve">Cutler Town Office-Library </t>
  </si>
  <si>
    <t xml:space="preserve">2655 Cutler Road </t>
  </si>
  <si>
    <t xml:space="preserve">Cutler </t>
  </si>
  <si>
    <t>CYR PLT</t>
  </si>
  <si>
    <t xml:space="preserve">Governor Brann School House </t>
  </si>
  <si>
    <t>Cyr Plt</t>
  </si>
  <si>
    <t>DALLAS PLT</t>
  </si>
  <si>
    <t>Dallas Plantation Townhouse</t>
  </si>
  <si>
    <t>436 Dallas Hill Road</t>
  </si>
  <si>
    <t>Rangeley</t>
  </si>
  <si>
    <t>DAMARISCOTTA</t>
  </si>
  <si>
    <t xml:space="preserve">Damariscotta Town Hall </t>
  </si>
  <si>
    <t xml:space="preserve">21 School Street </t>
  </si>
  <si>
    <t xml:space="preserve">Damariscotta </t>
  </si>
  <si>
    <t>DANFORTH (and Brookton Twp &amp; Forest Twp)</t>
  </si>
  <si>
    <t xml:space="preserve">Danforth Town Hall </t>
  </si>
  <si>
    <t>52 Depot Street</t>
  </si>
  <si>
    <t>Danforth (and Brookton Twp)</t>
  </si>
  <si>
    <t>DAYTON</t>
  </si>
  <si>
    <t xml:space="preserve">Dayton Town Office </t>
  </si>
  <si>
    <t xml:space="preserve">33 Clarks Mills Road </t>
  </si>
  <si>
    <t xml:space="preserve">Dayton </t>
  </si>
  <si>
    <t>DEBLOIS</t>
  </si>
  <si>
    <t>Deblois Town Hall</t>
  </si>
  <si>
    <t>8 Lane Road</t>
  </si>
  <si>
    <t>Deblois</t>
  </si>
  <si>
    <t>DEDHAM</t>
  </si>
  <si>
    <t xml:space="preserve">Dedham Fire Station </t>
  </si>
  <si>
    <t xml:space="preserve">8 Bald Mountain Road </t>
  </si>
  <si>
    <t xml:space="preserve">Dedham </t>
  </si>
  <si>
    <t>DEER ISLE</t>
  </si>
  <si>
    <t>Deer Isle Municipal Building</t>
  </si>
  <si>
    <t xml:space="preserve">70 Church Street </t>
  </si>
  <si>
    <t xml:space="preserve">Deer Isle </t>
  </si>
  <si>
    <t>DENMARK</t>
  </si>
  <si>
    <t>Denmark Municipal Building</t>
  </si>
  <si>
    <t xml:space="preserve">62 East Main Street </t>
  </si>
  <si>
    <t xml:space="preserve">Denmark </t>
  </si>
  <si>
    <t>DENNISTOWN PLT</t>
  </si>
  <si>
    <t xml:space="preserve">Moose River Town Office </t>
  </si>
  <si>
    <t xml:space="preserve">705 Main Street </t>
  </si>
  <si>
    <t>DENNYSVILLE (and Edmunds Twp)</t>
  </si>
  <si>
    <t>Town Office/Community Center</t>
  </si>
  <si>
    <t xml:space="preserve">2 Main Street </t>
  </si>
  <si>
    <t xml:space="preserve">Dennysville </t>
  </si>
  <si>
    <t>DETROIT</t>
  </si>
  <si>
    <t xml:space="preserve">DRCS Town Hall </t>
  </si>
  <si>
    <t xml:space="preserve">35 South Main Street </t>
  </si>
  <si>
    <t xml:space="preserve">Detroit </t>
  </si>
  <si>
    <t>DEXTER</t>
  </si>
  <si>
    <t xml:space="preserve">Dexter Town Hall </t>
  </si>
  <si>
    <t xml:space="preserve">10 Hall Street </t>
  </si>
  <si>
    <t xml:space="preserve">Dexter </t>
  </si>
  <si>
    <t xml:space="preserve">DIXFIELD </t>
  </si>
  <si>
    <t>American Legion</t>
  </si>
  <si>
    <t xml:space="preserve">8 River Lane </t>
  </si>
  <si>
    <t xml:space="preserve">Dixfield </t>
  </si>
  <si>
    <t>DIXMONT</t>
  </si>
  <si>
    <t xml:space="preserve">Dixmont Town Office </t>
  </si>
  <si>
    <t xml:space="preserve">758 Western Avenue </t>
  </si>
  <si>
    <t xml:space="preserve">Dixmont </t>
  </si>
  <si>
    <t>DOVER-FOXCROFT</t>
  </si>
  <si>
    <t>Dover-Foxcroft Municipal Gymnasium</t>
  </si>
  <si>
    <t xml:space="preserve">48 Morton Avenue </t>
  </si>
  <si>
    <t xml:space="preserve">Dover-Foxcroft </t>
  </si>
  <si>
    <r>
      <rPr>
        <sz val="10"/>
        <rFont val="Arial"/>
        <family val="2"/>
      </rPr>
      <t>DRESDEN</t>
    </r>
    <r>
      <rPr>
        <b/>
        <sz val="10"/>
        <rFont val="Arial"/>
        <family val="2"/>
      </rPr>
      <t xml:space="preserve"> </t>
    </r>
  </si>
  <si>
    <t xml:space="preserve">Pownalborough Hall </t>
  </si>
  <si>
    <t xml:space="preserve">314 Patterson Road </t>
  </si>
  <si>
    <t xml:space="preserve">Dresden </t>
  </si>
  <si>
    <t xml:space="preserve">DREW PLT </t>
  </si>
  <si>
    <t xml:space="preserve">65 Center Street </t>
  </si>
  <si>
    <t>Drew Plt</t>
  </si>
  <si>
    <t>DURHAM</t>
  </si>
  <si>
    <t xml:space="preserve">Durham Community School </t>
  </si>
  <si>
    <t xml:space="preserve">654 Hallowell Road </t>
  </si>
  <si>
    <t xml:space="preserve">Durham </t>
  </si>
  <si>
    <t>DYER BROOK</t>
  </si>
  <si>
    <t xml:space="preserve">Dyer Brook Town Office </t>
  </si>
  <si>
    <t xml:space="preserve">864 Dyer Brook Road </t>
  </si>
  <si>
    <t xml:space="preserve">Dyer Brook </t>
  </si>
  <si>
    <t>EAGLE LAKE</t>
  </si>
  <si>
    <t xml:space="preserve">Eagle Lake Municipal Building </t>
  </si>
  <si>
    <t xml:space="preserve">36 Devoe Brook Road </t>
  </si>
  <si>
    <t xml:space="preserve">Eagle Lake </t>
  </si>
  <si>
    <t>EAST MACHIAS</t>
  </si>
  <si>
    <t xml:space="preserve">East Machias Municipal Building </t>
  </si>
  <si>
    <t xml:space="preserve">571 Main Street </t>
  </si>
  <si>
    <t xml:space="preserve">East Machias </t>
  </si>
  <si>
    <t xml:space="preserve">EAST MILLINOCKET </t>
  </si>
  <si>
    <t xml:space="preserve">East Millinocket Municipal Building </t>
  </si>
  <si>
    <t xml:space="preserve">53 Main Street </t>
  </si>
  <si>
    <t xml:space="preserve">East Millinocket </t>
  </si>
  <si>
    <t>EASTBROOK</t>
  </si>
  <si>
    <t>Eastbrook Community Center</t>
  </si>
  <si>
    <t xml:space="preserve">959 Eastbrook Road </t>
  </si>
  <si>
    <t xml:space="preserve">Eastbrook </t>
  </si>
  <si>
    <t>EASTON</t>
  </si>
  <si>
    <t xml:space="preserve">Easton Town Office </t>
  </si>
  <si>
    <t xml:space="preserve">3 Station Road </t>
  </si>
  <si>
    <t xml:space="preserve">Easton </t>
  </si>
  <si>
    <t>EASTPORT</t>
  </si>
  <si>
    <t xml:space="preserve">Shead High School </t>
  </si>
  <si>
    <t xml:space="preserve">89 High Street </t>
  </si>
  <si>
    <t xml:space="preserve">Eastport </t>
  </si>
  <si>
    <t>EDDINGTON</t>
  </si>
  <si>
    <t>Eddington Municipal Building-Meeting Room</t>
  </si>
  <si>
    <t xml:space="preserve">906 Main Road </t>
  </si>
  <si>
    <t xml:space="preserve">Eddington </t>
  </si>
  <si>
    <t>EDGECOMB</t>
  </si>
  <si>
    <t xml:space="preserve">Edgecomb Town Hall </t>
  </si>
  <si>
    <t xml:space="preserve">16 Town Hall Road </t>
  </si>
  <si>
    <t xml:space="preserve">Edgecomb </t>
  </si>
  <si>
    <t>EDINBURG &amp; part of Argyle Twp</t>
  </si>
  <si>
    <t>Edinburg Town Building</t>
  </si>
  <si>
    <t xml:space="preserve">595 Edinburg Road </t>
  </si>
  <si>
    <t xml:space="preserve">Edinburg </t>
  </si>
  <si>
    <t>ELIOT</t>
  </si>
  <si>
    <t xml:space="preserve">Marshwood Middle School </t>
  </si>
  <si>
    <t xml:space="preserve">626 Harold L. Dow Highway </t>
  </si>
  <si>
    <t xml:space="preserve">Eliot </t>
  </si>
  <si>
    <t>ELLSWORTH</t>
  </si>
  <si>
    <t xml:space="preserve">Ellsworth City Hall Auditorium </t>
  </si>
  <si>
    <t xml:space="preserve">1 City Hall Plaza </t>
  </si>
  <si>
    <t xml:space="preserve">Ellsworth </t>
  </si>
  <si>
    <t xml:space="preserve">Maine Coast Baptist Church Gymnasium </t>
  </si>
  <si>
    <t xml:space="preserve">867 Bangor Road </t>
  </si>
  <si>
    <t xml:space="preserve">Ellsworth City Hall - Council Chambers </t>
  </si>
  <si>
    <t>EMBDEN</t>
  </si>
  <si>
    <t xml:space="preserve">Embden Town Office </t>
  </si>
  <si>
    <t xml:space="preserve">809 Embden Pond Road </t>
  </si>
  <si>
    <t xml:space="preserve">Embden </t>
  </si>
  <si>
    <t>ENFIELD</t>
  </si>
  <si>
    <t>Cole Memorial Building</t>
  </si>
  <si>
    <t xml:space="preserve">789 Hammett Road </t>
  </si>
  <si>
    <t xml:space="preserve">Enfield </t>
  </si>
  <si>
    <t xml:space="preserve">ETNA </t>
  </si>
  <si>
    <t xml:space="preserve">Etna Community Hall </t>
  </si>
  <si>
    <t xml:space="preserve">17 Shadow Lane </t>
  </si>
  <si>
    <t>Etna</t>
  </si>
  <si>
    <t>EUSTIS</t>
  </si>
  <si>
    <t xml:space="preserve">Eustis Town Office </t>
  </si>
  <si>
    <t xml:space="preserve">88 Main Street </t>
  </si>
  <si>
    <t>Eustis</t>
  </si>
  <si>
    <t>EXETER</t>
  </si>
  <si>
    <t xml:space="preserve">Exeter Town Office </t>
  </si>
  <si>
    <t xml:space="preserve">1221 Stetson Road </t>
  </si>
  <si>
    <t xml:space="preserve">Exeter </t>
  </si>
  <si>
    <t>FAIRFIELD</t>
  </si>
  <si>
    <t xml:space="preserve">Fairfield Community Center </t>
  </si>
  <si>
    <t xml:space="preserve">61 Water Street </t>
  </si>
  <si>
    <t xml:space="preserve">Fairfield </t>
  </si>
  <si>
    <t xml:space="preserve">FALMOUTH </t>
  </si>
  <si>
    <t xml:space="preserve">Falmouth High School </t>
  </si>
  <si>
    <t xml:space="preserve">74 Woodville Road </t>
  </si>
  <si>
    <t xml:space="preserve">Falmouth </t>
  </si>
  <si>
    <t xml:space="preserve">FARMINGDALE </t>
  </si>
  <si>
    <t>Hall-Dale Middle School Gymnasium</t>
  </si>
  <si>
    <t xml:space="preserve">111 Maple Street </t>
  </si>
  <si>
    <t xml:space="preserve">Farmingdale </t>
  </si>
  <si>
    <t>FARMINGTON</t>
  </si>
  <si>
    <t xml:space="preserve">Farmington Community Center </t>
  </si>
  <si>
    <t xml:space="preserve">127 Middle Street </t>
  </si>
  <si>
    <t>Farmington</t>
  </si>
  <si>
    <t>FAYETTE</t>
  </si>
  <si>
    <t xml:space="preserve">Fayette </t>
  </si>
  <si>
    <t>FORT FAIRFIELD</t>
  </si>
  <si>
    <t xml:space="preserve">Fort Fairfield Community Center </t>
  </si>
  <si>
    <t xml:space="preserve">18 Community Center Drive </t>
  </si>
  <si>
    <t xml:space="preserve">Fort Fairfield </t>
  </si>
  <si>
    <t>FORT KENT</t>
  </si>
  <si>
    <t xml:space="preserve">Fort Kent Town Office </t>
  </si>
  <si>
    <t xml:space="preserve">416 West Main Street </t>
  </si>
  <si>
    <t xml:space="preserve">Fort Kent </t>
  </si>
  <si>
    <t>1-3</t>
  </si>
  <si>
    <t>1-4</t>
  </si>
  <si>
    <t>1-5</t>
  </si>
  <si>
    <t>FRANKFORT</t>
  </si>
  <si>
    <t>Frankfort Congregational Church</t>
  </si>
  <si>
    <t>42 Main Road</t>
  </si>
  <si>
    <t xml:space="preserve">Frankfort </t>
  </si>
  <si>
    <t>FRANKLIN</t>
  </si>
  <si>
    <t xml:space="preserve">Franklin Community Center-Meeting Room </t>
  </si>
  <si>
    <t xml:space="preserve">34 Main Street </t>
  </si>
  <si>
    <t xml:space="preserve">Franklin </t>
  </si>
  <si>
    <t xml:space="preserve">FREEDOM </t>
  </si>
  <si>
    <t>Freedom Town Office-Election Hall</t>
  </si>
  <si>
    <t xml:space="preserve">71 Pleasant Street </t>
  </si>
  <si>
    <t xml:space="preserve">Freedom </t>
  </si>
  <si>
    <t>FREEPORT</t>
  </si>
  <si>
    <t xml:space="preserve">Freeport High School Gymnasium </t>
  </si>
  <si>
    <t xml:space="preserve">Holbrook Street </t>
  </si>
  <si>
    <t xml:space="preserve">Freeport </t>
  </si>
  <si>
    <t>FRENCHBORO</t>
  </si>
  <si>
    <t>Frenchboro Community Building</t>
  </si>
  <si>
    <t>1 Executive Drive</t>
  </si>
  <si>
    <t>Frenchboro</t>
  </si>
  <si>
    <t>FRENCHVILLE</t>
  </si>
  <si>
    <t xml:space="preserve">Frenchville </t>
  </si>
  <si>
    <t>FRIENDSHIP</t>
  </si>
  <si>
    <t xml:space="preserve">Friendship </t>
  </si>
  <si>
    <t>FRYE ISLAND</t>
  </si>
  <si>
    <t>FRYEBURG</t>
  </si>
  <si>
    <t>American Legion Building</t>
  </si>
  <si>
    <t xml:space="preserve">Bradley Street </t>
  </si>
  <si>
    <t xml:space="preserve">Fryeburg </t>
  </si>
  <si>
    <t>GARDINER</t>
  </si>
  <si>
    <t xml:space="preserve">Boys &amp; Girls Club </t>
  </si>
  <si>
    <t xml:space="preserve">14 Pray Street </t>
  </si>
  <si>
    <t xml:space="preserve">Gardiner </t>
  </si>
  <si>
    <t>GARFIELD PLT</t>
  </si>
  <si>
    <t>Garfield Town Garage</t>
  </si>
  <si>
    <t>10 Cross Road</t>
  </si>
  <si>
    <t>Garfield Plt</t>
  </si>
  <si>
    <t>GARLAND</t>
  </si>
  <si>
    <t xml:space="preserve">Garland Town Office </t>
  </si>
  <si>
    <t>108 Corinth Road</t>
  </si>
  <si>
    <t xml:space="preserve">Garland </t>
  </si>
  <si>
    <t xml:space="preserve">GEORGETOWN </t>
  </si>
  <si>
    <t xml:space="preserve">Georgetown Central School </t>
  </si>
  <si>
    <t xml:space="preserve">52 Bay Point Road </t>
  </si>
  <si>
    <t xml:space="preserve">Georgetown </t>
  </si>
  <si>
    <t>GILEAD</t>
  </si>
  <si>
    <t xml:space="preserve">Gilead Town Hall </t>
  </si>
  <si>
    <t xml:space="preserve">10 Depot Street </t>
  </si>
  <si>
    <t xml:space="preserve">Gilead </t>
  </si>
  <si>
    <t>GLENBURN</t>
  </si>
  <si>
    <t xml:space="preserve">Glenburn Municipal Building </t>
  </si>
  <si>
    <t xml:space="preserve">144 Lakeview Road </t>
  </si>
  <si>
    <t xml:space="preserve">Glenburn </t>
  </si>
  <si>
    <t>GORHAM</t>
  </si>
  <si>
    <t xml:space="preserve">Gorham Middle School </t>
  </si>
  <si>
    <t xml:space="preserve">106 Weeks Road </t>
  </si>
  <si>
    <t xml:space="preserve">Gorham </t>
  </si>
  <si>
    <t>Little Falls Activity Ctr</t>
  </si>
  <si>
    <t>Gorham Municipal Center - Shaw Gymnasium</t>
  </si>
  <si>
    <t>75 South Street</t>
  </si>
  <si>
    <t>GOULDSBORO</t>
  </si>
  <si>
    <t>679 Pond Road</t>
  </si>
  <si>
    <t xml:space="preserve">Gouldsboro </t>
  </si>
  <si>
    <t xml:space="preserve">GRAND ISLE </t>
  </si>
  <si>
    <t>Grand Isle Town Office- Meeting Room</t>
  </si>
  <si>
    <t xml:space="preserve">366 Main Street </t>
  </si>
  <si>
    <t xml:space="preserve">Grand Isle </t>
  </si>
  <si>
    <r>
      <rPr>
        <sz val="10"/>
        <rFont val="Arial"/>
        <family val="2"/>
      </rPr>
      <t>GRAND LAKE STREAM PLT</t>
    </r>
    <r>
      <rPr>
        <b/>
        <sz val="10"/>
        <rFont val="Arial"/>
        <family val="2"/>
      </rPr>
      <t xml:space="preserve"> </t>
    </r>
  </si>
  <si>
    <t xml:space="preserve">James Brite Schoolhouse </t>
  </si>
  <si>
    <t xml:space="preserve">15 Water Street </t>
  </si>
  <si>
    <t>Grand Lake Stream Plt</t>
  </si>
  <si>
    <t>GRAY</t>
  </si>
  <si>
    <t>Newbegin Gym</t>
  </si>
  <si>
    <t xml:space="preserve">Gray </t>
  </si>
  <si>
    <t>GREAT POND</t>
  </si>
  <si>
    <t xml:space="preserve">Great Pond Town Hall </t>
  </si>
  <si>
    <t xml:space="preserve">1235 Great Pond Road </t>
  </si>
  <si>
    <t xml:space="preserve">Great Pond </t>
  </si>
  <si>
    <t>GREENBUSH</t>
  </si>
  <si>
    <t xml:space="preserve">Greenbush Town Hall </t>
  </si>
  <si>
    <t xml:space="preserve">132 Military Road </t>
  </si>
  <si>
    <t xml:space="preserve">Greenbush </t>
  </si>
  <si>
    <t xml:space="preserve">GREENE </t>
  </si>
  <si>
    <t>Greene Town Office</t>
  </si>
  <si>
    <t>220 Main Street</t>
  </si>
  <si>
    <t xml:space="preserve">Greene </t>
  </si>
  <si>
    <t>GREENVILLE</t>
  </si>
  <si>
    <t xml:space="preserve">Greenville Town Hall </t>
  </si>
  <si>
    <t>7 Minden Street</t>
  </si>
  <si>
    <t xml:space="preserve">Greenville </t>
  </si>
  <si>
    <t>GREENWOOD</t>
  </si>
  <si>
    <t xml:space="preserve">American Legion Hall </t>
  </si>
  <si>
    <t>595 Gore Road</t>
  </si>
  <si>
    <t xml:space="preserve">Greenwood </t>
  </si>
  <si>
    <t>GUILFORD (and Kingsbury Plt)</t>
  </si>
  <si>
    <t xml:space="preserve">Guilford Fire Station </t>
  </si>
  <si>
    <t xml:space="preserve">4 School Street </t>
  </si>
  <si>
    <t xml:space="preserve">Guilford </t>
  </si>
  <si>
    <t>HALLOWELL</t>
  </si>
  <si>
    <t xml:space="preserve">Hall Dale Elementary School </t>
  </si>
  <si>
    <t xml:space="preserve">26 Garden Lane </t>
  </si>
  <si>
    <t xml:space="preserve">Hallowell </t>
  </si>
  <si>
    <t>HAMLIN</t>
  </si>
  <si>
    <t xml:space="preserve">Roosevelt School </t>
  </si>
  <si>
    <t xml:space="preserve">588 Hamlin Road </t>
  </si>
  <si>
    <t xml:space="preserve">Hamlin </t>
  </si>
  <si>
    <t>HAMMOND</t>
  </si>
  <si>
    <t>13 Burnt Brow Road</t>
  </si>
  <si>
    <t>Hammond</t>
  </si>
  <si>
    <t>HAMPDEN</t>
  </si>
  <si>
    <t xml:space="preserve">Municipal Building Community Room </t>
  </si>
  <si>
    <t xml:space="preserve">106 Western Avenue </t>
  </si>
  <si>
    <t xml:space="preserve">Hampden </t>
  </si>
  <si>
    <t>HANCOCK</t>
  </si>
  <si>
    <t xml:space="preserve">Hancock Town Hall </t>
  </si>
  <si>
    <t xml:space="preserve">18 Point Road </t>
  </si>
  <si>
    <t xml:space="preserve">Hancock </t>
  </si>
  <si>
    <t>HANOVER</t>
  </si>
  <si>
    <t xml:space="preserve">Hanover Town Office </t>
  </si>
  <si>
    <t xml:space="preserve">21 Ferry Road </t>
  </si>
  <si>
    <t xml:space="preserve">Hanover </t>
  </si>
  <si>
    <t>HARMONY</t>
  </si>
  <si>
    <t>Harmony Elementary School</t>
  </si>
  <si>
    <t>18 Main Street</t>
  </si>
  <si>
    <t>Harmony</t>
  </si>
  <si>
    <t>HARPSWELL</t>
  </si>
  <si>
    <t>Elijah Kellogg Church</t>
  </si>
  <si>
    <t>917 Harpswell Neck Road</t>
  </si>
  <si>
    <t xml:space="preserve">Harpswell </t>
  </si>
  <si>
    <t xml:space="preserve">Cundy's Harbor Community Building </t>
  </si>
  <si>
    <t xml:space="preserve">837 Cundy's Harbor Road </t>
  </si>
  <si>
    <t xml:space="preserve">Old Orr's Island School House </t>
  </si>
  <si>
    <t xml:space="preserve">1594 Harpswell Islands Road </t>
  </si>
  <si>
    <t>HARRINGTON</t>
  </si>
  <si>
    <t xml:space="preserve">Harrington Town Office </t>
  </si>
  <si>
    <t xml:space="preserve">114 East Main Street </t>
  </si>
  <si>
    <t xml:space="preserve">Harrington </t>
  </si>
  <si>
    <t>HARRISON</t>
  </si>
  <si>
    <t>Harrison Town Office Meeting Room</t>
  </si>
  <si>
    <t xml:space="preserve">20 Front Street </t>
  </si>
  <si>
    <t xml:space="preserve">Harrison </t>
  </si>
  <si>
    <t>HARTFORD</t>
  </si>
  <si>
    <t xml:space="preserve">Hartford Town Hall </t>
  </si>
  <si>
    <t xml:space="preserve">1190 Main Street </t>
  </si>
  <si>
    <t xml:space="preserve">Hartford </t>
  </si>
  <si>
    <t>HARTLAND</t>
  </si>
  <si>
    <t xml:space="preserve">Hartland </t>
  </si>
  <si>
    <t>HAYNESVILLE</t>
  </si>
  <si>
    <t xml:space="preserve">Haynesville Town Office </t>
  </si>
  <si>
    <t xml:space="preserve">16 Danforth Road </t>
  </si>
  <si>
    <t xml:space="preserve">Haynesville </t>
  </si>
  <si>
    <t>HEBRON</t>
  </si>
  <si>
    <t xml:space="preserve">Hebron Town Office </t>
  </si>
  <si>
    <t xml:space="preserve">351 Paris Road </t>
  </si>
  <si>
    <t xml:space="preserve">Hebron </t>
  </si>
  <si>
    <t>HERMON</t>
  </si>
  <si>
    <t>Hermon Elementary School Gymnasium</t>
  </si>
  <si>
    <t xml:space="preserve">235 Billings Road </t>
  </si>
  <si>
    <t xml:space="preserve">Hermon </t>
  </si>
  <si>
    <t>HERSEY</t>
  </si>
  <si>
    <t>Patten Fire Station</t>
  </si>
  <si>
    <t xml:space="preserve">27 Dearborn Street </t>
  </si>
  <si>
    <t>Hersey</t>
  </si>
  <si>
    <t xml:space="preserve">HIGHLAND PLT </t>
  </si>
  <si>
    <t xml:space="preserve">Town House </t>
  </si>
  <si>
    <t xml:space="preserve">Long Falls Dam Road </t>
  </si>
  <si>
    <t>Highland Plt</t>
  </si>
  <si>
    <t>HIRAM</t>
  </si>
  <si>
    <t xml:space="preserve">Hiram Town Office </t>
  </si>
  <si>
    <t xml:space="preserve">25 Allard Circle </t>
  </si>
  <si>
    <t xml:space="preserve">Hiram </t>
  </si>
  <si>
    <t>HODGDON</t>
  </si>
  <si>
    <t xml:space="preserve">Hodgdon Town Office </t>
  </si>
  <si>
    <t xml:space="preserve">179 Hodgdon Mills Road </t>
  </si>
  <si>
    <t xml:space="preserve">Hodgdon </t>
  </si>
  <si>
    <t>HOLDEN</t>
  </si>
  <si>
    <t xml:space="preserve">Holden Municipal Building </t>
  </si>
  <si>
    <t xml:space="preserve">570 Main Road </t>
  </si>
  <si>
    <t xml:space="preserve">Holden </t>
  </si>
  <si>
    <t>HOLLIS</t>
  </si>
  <si>
    <t xml:space="preserve">Hollis Fire Station #2 </t>
  </si>
  <si>
    <t xml:space="preserve">405 Plains Road </t>
  </si>
  <si>
    <t xml:space="preserve">Hollis </t>
  </si>
  <si>
    <t>HOPE</t>
  </si>
  <si>
    <t xml:space="preserve">Hope Town Office </t>
  </si>
  <si>
    <t xml:space="preserve">441 Camden Road </t>
  </si>
  <si>
    <t xml:space="preserve">Hope </t>
  </si>
  <si>
    <t>HOULTON</t>
  </si>
  <si>
    <t xml:space="preserve">Gentle Memorial Building </t>
  </si>
  <si>
    <t xml:space="preserve">128 Main Street </t>
  </si>
  <si>
    <t xml:space="preserve">Houlton </t>
  </si>
  <si>
    <t>HOWLAND</t>
  </si>
  <si>
    <t>Howland Town Office</t>
  </si>
  <si>
    <t xml:space="preserve">8 Main Street </t>
  </si>
  <si>
    <t xml:space="preserve">Howland </t>
  </si>
  <si>
    <t xml:space="preserve">HUDSON </t>
  </si>
  <si>
    <t xml:space="preserve">Hudson </t>
  </si>
  <si>
    <t xml:space="preserve">INDIAN TOWNSHIP </t>
  </si>
  <si>
    <t>Indian Twp Tribal Office</t>
  </si>
  <si>
    <t>8 Kennabasis Road</t>
  </si>
  <si>
    <t>Indian Twp</t>
  </si>
  <si>
    <t>INDUSTRY</t>
  </si>
  <si>
    <t xml:space="preserve">Industry Town Hall </t>
  </si>
  <si>
    <t xml:space="preserve">1033 Industry Road </t>
  </si>
  <si>
    <t xml:space="preserve">Industry </t>
  </si>
  <si>
    <t>ISLAND FALLS</t>
  </si>
  <si>
    <t xml:space="preserve">Island Falls Municipal Office </t>
  </si>
  <si>
    <t xml:space="preserve">68 Houlton Road </t>
  </si>
  <si>
    <t xml:space="preserve">Island Falls </t>
  </si>
  <si>
    <t>ISLE AU HAUT</t>
  </si>
  <si>
    <t>Revere Memorial Hall</t>
  </si>
  <si>
    <t>1 Main Street</t>
  </si>
  <si>
    <t>Isle Au Haut</t>
  </si>
  <si>
    <t>ISLESBORO</t>
  </si>
  <si>
    <t>Islesboro Public Safety Meeting Room</t>
  </si>
  <si>
    <t xml:space="preserve">150 Main Road </t>
  </si>
  <si>
    <t xml:space="preserve">Islesboro </t>
  </si>
  <si>
    <t>JACKMAN</t>
  </si>
  <si>
    <t>Jackman Municipal Conference Room</t>
  </si>
  <si>
    <t xml:space="preserve">369 Main Street </t>
  </si>
  <si>
    <t xml:space="preserve">Jackman </t>
  </si>
  <si>
    <t>JACKSON</t>
  </si>
  <si>
    <t xml:space="preserve">Jackson Town Office </t>
  </si>
  <si>
    <t xml:space="preserve">730 Moosehead Trail </t>
  </si>
  <si>
    <t xml:space="preserve">Jackson </t>
  </si>
  <si>
    <t>JAY</t>
  </si>
  <si>
    <t xml:space="preserve">Jay Community Building </t>
  </si>
  <si>
    <t>13 Community Drive</t>
  </si>
  <si>
    <t xml:space="preserve">Jay </t>
  </si>
  <si>
    <t>JEFFERSON</t>
  </si>
  <si>
    <t xml:space="preserve">Jefferson Fire Station </t>
  </si>
  <si>
    <t xml:space="preserve">204 Waldoboro Road </t>
  </si>
  <si>
    <t xml:space="preserve">Jefferson </t>
  </si>
  <si>
    <t>JONESBORO</t>
  </si>
  <si>
    <t xml:space="preserve">23 Station Road </t>
  </si>
  <si>
    <t xml:space="preserve">Jonesboro </t>
  </si>
  <si>
    <t>JONESPORT</t>
  </si>
  <si>
    <t>Jonesport Town Office</t>
  </si>
  <si>
    <t>70 Snare Creek Lane</t>
  </si>
  <si>
    <t>Jonesport</t>
  </si>
  <si>
    <t>KENDUSKEAG</t>
  </si>
  <si>
    <t xml:space="preserve">Kenduskeag Town Office </t>
  </si>
  <si>
    <t xml:space="preserve">4010 Broadway </t>
  </si>
  <si>
    <t xml:space="preserve">Kenduskeag </t>
  </si>
  <si>
    <t>KENNEBUNK</t>
  </si>
  <si>
    <t xml:space="preserve">Edward C. Winston Auditorium </t>
  </si>
  <si>
    <t xml:space="preserve">1 Summer Street </t>
  </si>
  <si>
    <t xml:space="preserve">Kennebunk </t>
  </si>
  <si>
    <t>KENNEBUNKPORT</t>
  </si>
  <si>
    <t xml:space="preserve">Village Fire Station </t>
  </si>
  <si>
    <t xml:space="preserve">32 North Street </t>
  </si>
  <si>
    <t xml:space="preserve">Kennebunkport </t>
  </si>
  <si>
    <t>KINGFIELD</t>
  </si>
  <si>
    <t xml:space="preserve">Webster Hall </t>
  </si>
  <si>
    <t xml:space="preserve">38 School Street </t>
  </si>
  <si>
    <t xml:space="preserve">Kingfield </t>
  </si>
  <si>
    <t>KITTERY</t>
  </si>
  <si>
    <t>Kittery Community Center</t>
  </si>
  <si>
    <t>120 Rogers Road</t>
  </si>
  <si>
    <t xml:space="preserve">Kittery </t>
  </si>
  <si>
    <t>KNOX</t>
  </si>
  <si>
    <t xml:space="preserve">Knox Town Office </t>
  </si>
  <si>
    <t xml:space="preserve">10 Abbott Road </t>
  </si>
  <si>
    <t xml:space="preserve">Knox </t>
  </si>
  <si>
    <t xml:space="preserve">LAGRANGE </t>
  </si>
  <si>
    <t xml:space="preserve">Lagrange Town Office </t>
  </si>
  <si>
    <t xml:space="preserve">5791 Bennoch Road </t>
  </si>
  <si>
    <t xml:space="preserve">Lagrange </t>
  </si>
  <si>
    <t>LAKE VIEW PLT</t>
  </si>
  <si>
    <t>Lake View Town Office</t>
  </si>
  <si>
    <t>27 Church Street</t>
  </si>
  <si>
    <t>LAKEVILLE</t>
  </si>
  <si>
    <t>Lakeville Town Office (McKinley School House)</t>
  </si>
  <si>
    <t xml:space="preserve">Lakeville </t>
  </si>
  <si>
    <t>LAMOINE</t>
  </si>
  <si>
    <t xml:space="preserve">Lamoine Town Office </t>
  </si>
  <si>
    <t xml:space="preserve">606 Douglas Highway </t>
  </si>
  <si>
    <t xml:space="preserve">Lamoine </t>
  </si>
  <si>
    <t>LEBANON</t>
  </si>
  <si>
    <t xml:space="preserve">Lebanon Elementary School </t>
  </si>
  <si>
    <t xml:space="preserve">65 Upper Guinea Road </t>
  </si>
  <si>
    <t xml:space="preserve">Lebanon </t>
  </si>
  <si>
    <t>LEE</t>
  </si>
  <si>
    <t xml:space="preserve">Eula Ham Municipal Building </t>
  </si>
  <si>
    <t xml:space="preserve">29 Winn Road </t>
  </si>
  <si>
    <t xml:space="preserve">Lee </t>
  </si>
  <si>
    <t>LEEDS</t>
  </si>
  <si>
    <t xml:space="preserve">Leeds Town Office </t>
  </si>
  <si>
    <t xml:space="preserve">8 Community Drive </t>
  </si>
  <si>
    <t xml:space="preserve">Leeds </t>
  </si>
  <si>
    <t>LEVANT</t>
  </si>
  <si>
    <t>Levant Town Office</t>
  </si>
  <si>
    <t xml:space="preserve">691 Townhouse Road </t>
  </si>
  <si>
    <t xml:space="preserve">Levant </t>
  </si>
  <si>
    <t xml:space="preserve">LEWISTON </t>
  </si>
  <si>
    <t xml:space="preserve">Lewiston </t>
  </si>
  <si>
    <r>
      <rPr>
        <sz val="10"/>
        <rFont val="Arial"/>
        <family val="2"/>
      </rPr>
      <t>LEWISTON</t>
    </r>
    <r>
      <rPr>
        <b/>
        <sz val="10"/>
        <rFont val="Arial"/>
        <family val="2"/>
      </rPr>
      <t xml:space="preserve"> </t>
    </r>
  </si>
  <si>
    <t>Longley Elementary School</t>
  </si>
  <si>
    <t xml:space="preserve">145 Birch Street </t>
  </si>
  <si>
    <t xml:space="preserve">LIBERTY </t>
  </si>
  <si>
    <t xml:space="preserve">7 Water Street </t>
  </si>
  <si>
    <t xml:space="preserve">Liberty </t>
  </si>
  <si>
    <t>LIMERICK</t>
  </si>
  <si>
    <t xml:space="preserve">Limerick Municipal Building </t>
  </si>
  <si>
    <t xml:space="preserve">55 Washington Street </t>
  </si>
  <si>
    <t xml:space="preserve">Limerick </t>
  </si>
  <si>
    <t>LIMESTONE</t>
  </si>
  <si>
    <t xml:space="preserve">Limestone Municipal Building </t>
  </si>
  <si>
    <t>93 Main Street</t>
  </si>
  <si>
    <t xml:space="preserve">Limestone </t>
  </si>
  <si>
    <t>LIMINGTON</t>
  </si>
  <si>
    <t xml:space="preserve">Limington Municipal Complex </t>
  </si>
  <si>
    <t xml:space="preserve">425 Sokokis Avenue </t>
  </si>
  <si>
    <t xml:space="preserve">Limington </t>
  </si>
  <si>
    <t>LINCOLN</t>
  </si>
  <si>
    <t>Mattanawcook Academy Gymnasium</t>
  </si>
  <si>
    <t xml:space="preserve">33 Reed Drive </t>
  </si>
  <si>
    <t xml:space="preserve">Lincoln </t>
  </si>
  <si>
    <t>LINCOLN PLT</t>
  </si>
  <si>
    <t>Lincoln Plt Town Hall</t>
  </si>
  <si>
    <t>260 Wilsons Mills Road</t>
  </si>
  <si>
    <t>Lincoln Plt</t>
  </si>
  <si>
    <t>LINCOLNVILLE</t>
  </si>
  <si>
    <t xml:space="preserve">Lincolnville Central School </t>
  </si>
  <si>
    <t xml:space="preserve">523 Hope Road </t>
  </si>
  <si>
    <t xml:space="preserve">Lincolnville </t>
  </si>
  <si>
    <t>LINNEUS</t>
  </si>
  <si>
    <t xml:space="preserve">Linneus Town Office </t>
  </si>
  <si>
    <t xml:space="preserve">1185 Hodgdon Mills Road </t>
  </si>
  <si>
    <t xml:space="preserve">Linneus </t>
  </si>
  <si>
    <t>LISBON</t>
  </si>
  <si>
    <t>LHS Gym</t>
  </si>
  <si>
    <t>2 Sugg Drive</t>
  </si>
  <si>
    <t xml:space="preserve">Lisbon </t>
  </si>
  <si>
    <t>18 School Street</t>
  </si>
  <si>
    <r>
      <rPr>
        <sz val="10"/>
        <rFont val="Arial"/>
        <family val="2"/>
      </rPr>
      <t>LITCHFIELD</t>
    </r>
    <r>
      <rPr>
        <b/>
        <sz val="10"/>
        <rFont val="Arial"/>
        <family val="2"/>
      </rPr>
      <t xml:space="preserve"> </t>
    </r>
  </si>
  <si>
    <t xml:space="preserve">Litchfield Sportsmen's Club </t>
  </si>
  <si>
    <t xml:space="preserve">2253 Hallowell Road </t>
  </si>
  <si>
    <t xml:space="preserve">Litchfield </t>
  </si>
  <si>
    <t xml:space="preserve">LITTLETON </t>
  </si>
  <si>
    <t xml:space="preserve">Littleton Town Office </t>
  </si>
  <si>
    <t>1536 US Highway 1</t>
  </si>
  <si>
    <t xml:space="preserve">Littleton </t>
  </si>
  <si>
    <t>LIVERMORE</t>
  </si>
  <si>
    <t xml:space="preserve">Livermore Town Office </t>
  </si>
  <si>
    <t xml:space="preserve">10 Crash Road </t>
  </si>
  <si>
    <t xml:space="preserve">Livermore </t>
  </si>
  <si>
    <t>LIVERMORE FALLS</t>
  </si>
  <si>
    <t xml:space="preserve">Livermore Falls Municipal Building </t>
  </si>
  <si>
    <t xml:space="preserve">Livermore Falls </t>
  </si>
  <si>
    <t>LONG ISLAND</t>
  </si>
  <si>
    <t xml:space="preserve">Long Island Town Hall </t>
  </si>
  <si>
    <t xml:space="preserve">105 Wharf Street </t>
  </si>
  <si>
    <t xml:space="preserve">Long Island </t>
  </si>
  <si>
    <t>LOVELL</t>
  </si>
  <si>
    <t xml:space="preserve">Lovell Town Office </t>
  </si>
  <si>
    <t xml:space="preserve">1133 Main Street </t>
  </si>
  <si>
    <t xml:space="preserve">Lovell </t>
  </si>
  <si>
    <t>LOWELL</t>
  </si>
  <si>
    <t xml:space="preserve">Lowell Town Office </t>
  </si>
  <si>
    <t>129 West Old Main Road</t>
  </si>
  <si>
    <t xml:space="preserve">Lowell </t>
  </si>
  <si>
    <t>LUBEC</t>
  </si>
  <si>
    <t>40 School Street</t>
  </si>
  <si>
    <t xml:space="preserve">Lubec </t>
  </si>
  <si>
    <t>LUDLOW</t>
  </si>
  <si>
    <t>Ludlow Town Office</t>
  </si>
  <si>
    <t>831 Ludlow Road</t>
  </si>
  <si>
    <t>Ludlow</t>
  </si>
  <si>
    <t>LYMAN</t>
  </si>
  <si>
    <t xml:space="preserve">Lyman Town Hall </t>
  </si>
  <si>
    <t xml:space="preserve">11 South Waterboro Road </t>
  </si>
  <si>
    <t xml:space="preserve">Lyman </t>
  </si>
  <si>
    <t>MACHIAS</t>
  </si>
  <si>
    <t xml:space="preserve">Machias Town Office </t>
  </si>
  <si>
    <t xml:space="preserve">7 Court Street, Suite 1 </t>
  </si>
  <si>
    <t xml:space="preserve">Machias </t>
  </si>
  <si>
    <t>MACHIASPORT</t>
  </si>
  <si>
    <t xml:space="preserve">Machiasport Municipal Complex </t>
  </si>
  <si>
    <t xml:space="preserve">8 Unity Square </t>
  </si>
  <si>
    <t xml:space="preserve">Machiasport </t>
  </si>
  <si>
    <t>MACWAHOC PLT</t>
  </si>
  <si>
    <t xml:space="preserve">Macwahoc Town Office </t>
  </si>
  <si>
    <t xml:space="preserve">48 Kingman Road </t>
  </si>
  <si>
    <t xml:space="preserve">Macwahoc Plt </t>
  </si>
  <si>
    <t>MADAWASKA</t>
  </si>
  <si>
    <t xml:space="preserve">Knights Of Columbus Hall </t>
  </si>
  <si>
    <t xml:space="preserve">172 Fox Street </t>
  </si>
  <si>
    <t xml:space="preserve">Madawaska </t>
  </si>
  <si>
    <t>MADAWASKA LAKE TWP (w/ Stockholm)</t>
  </si>
  <si>
    <t>Stockholm Community Center</t>
  </si>
  <si>
    <t xml:space="preserve">62 School Street </t>
  </si>
  <si>
    <t xml:space="preserve">Stockholm </t>
  </si>
  <si>
    <t>MADISON</t>
  </si>
  <si>
    <t>Madison Fire Station</t>
  </si>
  <si>
    <t xml:space="preserve">26 Weston Avenue </t>
  </si>
  <si>
    <t xml:space="preserve">Madison </t>
  </si>
  <si>
    <t>MAGALLOWAY PLT</t>
  </si>
  <si>
    <t xml:space="preserve">Magalloway Town Hall </t>
  </si>
  <si>
    <t xml:space="preserve">3682 Dam Road </t>
  </si>
  <si>
    <t xml:space="preserve">Magalloway Plt </t>
  </si>
  <si>
    <t>MANCHESTER</t>
  </si>
  <si>
    <t xml:space="preserve">Manchester Fire Station </t>
  </si>
  <si>
    <t xml:space="preserve">37 Readfield Road </t>
  </si>
  <si>
    <t xml:space="preserve">Manchester </t>
  </si>
  <si>
    <t>MAPLETON</t>
  </si>
  <si>
    <t xml:space="preserve">Mapleton Fire Station </t>
  </si>
  <si>
    <t xml:space="preserve">117 Pulcifur Road </t>
  </si>
  <si>
    <t xml:space="preserve">Mapleton </t>
  </si>
  <si>
    <t>MARIAVILLE</t>
  </si>
  <si>
    <t xml:space="preserve">Mariaville Town Office </t>
  </si>
  <si>
    <t xml:space="preserve">1686 Mariaville Road </t>
  </si>
  <si>
    <t xml:space="preserve">Mariaville </t>
  </si>
  <si>
    <t>MARS HILL</t>
  </si>
  <si>
    <t xml:space="preserve">Mars Hill Fire Station </t>
  </si>
  <si>
    <t xml:space="preserve">12 Market Street </t>
  </si>
  <si>
    <t xml:space="preserve">Mars Hill </t>
  </si>
  <si>
    <t xml:space="preserve">MARSHFIELD </t>
  </si>
  <si>
    <t xml:space="preserve">Marshfield Town Office </t>
  </si>
  <si>
    <t xml:space="preserve">187 Northfield Road </t>
  </si>
  <si>
    <t xml:space="preserve">Marshfield </t>
  </si>
  <si>
    <t xml:space="preserve">MASARDIS </t>
  </si>
  <si>
    <t xml:space="preserve">Masardis Municipal Building </t>
  </si>
  <si>
    <t xml:space="preserve">26 School Street </t>
  </si>
  <si>
    <t xml:space="preserve">Masardis </t>
  </si>
  <si>
    <t xml:space="preserve">MATINICUS ISLE PLT </t>
  </si>
  <si>
    <t>Matinicus Town Office</t>
  </si>
  <si>
    <t xml:space="preserve">17 South Road </t>
  </si>
  <si>
    <t xml:space="preserve">Matinicus Isle </t>
  </si>
  <si>
    <t>MATTAWAMKEAG</t>
  </si>
  <si>
    <t xml:space="preserve">Mattawamkeag Municipal Building </t>
  </si>
  <si>
    <t xml:space="preserve">327 Main Street </t>
  </si>
  <si>
    <t xml:space="preserve">Mattawamkeag </t>
  </si>
  <si>
    <t>MAXFIELD</t>
  </si>
  <si>
    <t xml:space="preserve">Maxfield Town Office </t>
  </si>
  <si>
    <t xml:space="preserve">231 River Road </t>
  </si>
  <si>
    <t xml:space="preserve">Maxfield </t>
  </si>
  <si>
    <t>MECHANIC FALLS</t>
  </si>
  <si>
    <t xml:space="preserve">108 Lewiston Street </t>
  </si>
  <si>
    <t xml:space="preserve">Mechanic Falls </t>
  </si>
  <si>
    <t>MEDDYBEMPS</t>
  </si>
  <si>
    <t xml:space="preserve">Meddybemps Community Center </t>
  </si>
  <si>
    <t xml:space="preserve">849 Main Street </t>
  </si>
  <si>
    <t xml:space="preserve">Meddybemps </t>
  </si>
  <si>
    <t>MEDFORD</t>
  </si>
  <si>
    <t xml:space="preserve">Medford Town Office </t>
  </si>
  <si>
    <t xml:space="preserve">13 Trestle Road </t>
  </si>
  <si>
    <t xml:space="preserve">Medford </t>
  </si>
  <si>
    <t xml:space="preserve">MEDWAY </t>
  </si>
  <si>
    <t>Medway Fire Station</t>
  </si>
  <si>
    <t xml:space="preserve">23 Grindstone Road </t>
  </si>
  <si>
    <t xml:space="preserve">Medway </t>
  </si>
  <si>
    <t>MERCER</t>
  </si>
  <si>
    <t xml:space="preserve">Mercer Town Office </t>
  </si>
  <si>
    <t xml:space="preserve">1015 Beech Hill Road </t>
  </si>
  <si>
    <t xml:space="preserve">Mercer </t>
  </si>
  <si>
    <t>MERRILL</t>
  </si>
  <si>
    <t xml:space="preserve">Merrill Town Office </t>
  </si>
  <si>
    <t xml:space="preserve">3391 Route 2 </t>
  </si>
  <si>
    <t xml:space="preserve">Merrill </t>
  </si>
  <si>
    <t>MEXICO</t>
  </si>
  <si>
    <t xml:space="preserve">Calvin P. Lyons Hall </t>
  </si>
  <si>
    <t xml:space="preserve">134 Main Street </t>
  </si>
  <si>
    <t xml:space="preserve">Mexico </t>
  </si>
  <si>
    <t>MILBRIDGE</t>
  </si>
  <si>
    <t>Milbridge Town Office/Library Building</t>
  </si>
  <si>
    <t xml:space="preserve">Milbridge </t>
  </si>
  <si>
    <t xml:space="preserve">MILFORD </t>
  </si>
  <si>
    <t xml:space="preserve">Milford Town Hall </t>
  </si>
  <si>
    <t xml:space="preserve">62 Davenport Street </t>
  </si>
  <si>
    <t xml:space="preserve">Milford </t>
  </si>
  <si>
    <t>MILLINOCKET</t>
  </si>
  <si>
    <t xml:space="preserve">Stearns High School </t>
  </si>
  <si>
    <t xml:space="preserve">199 State Street </t>
  </si>
  <si>
    <t xml:space="preserve">Millinocket </t>
  </si>
  <si>
    <t xml:space="preserve">Milo Town Hall </t>
  </si>
  <si>
    <t xml:space="preserve">6 Pleasant Street </t>
  </si>
  <si>
    <t xml:space="preserve">Milo </t>
  </si>
  <si>
    <t>MINOT</t>
  </si>
  <si>
    <t xml:space="preserve">Minot Town Office </t>
  </si>
  <si>
    <t xml:space="preserve">329 Woodman Hill Road </t>
  </si>
  <si>
    <t xml:space="preserve">Minot </t>
  </si>
  <si>
    <t xml:space="preserve">MONHEGAN ISLAND PLT </t>
  </si>
  <si>
    <t xml:space="preserve">Monhegan Memorial Library </t>
  </si>
  <si>
    <t xml:space="preserve">10 Monhegan Avenue </t>
  </si>
  <si>
    <t xml:space="preserve">Monhegan </t>
  </si>
  <si>
    <t>MONMOUTH</t>
  </si>
  <si>
    <t>Cumston Hall-Lower Level</t>
  </si>
  <si>
    <t xml:space="preserve">796 Main Street </t>
  </si>
  <si>
    <t xml:space="preserve">Monmouth </t>
  </si>
  <si>
    <t>MONROE</t>
  </si>
  <si>
    <t xml:space="preserve">Monroe Town Hall </t>
  </si>
  <si>
    <t xml:space="preserve">8 Swanlake Avenue </t>
  </si>
  <si>
    <t xml:space="preserve">Monroe </t>
  </si>
  <si>
    <t>MONSON</t>
  </si>
  <si>
    <t xml:space="preserve">Monson Town Office </t>
  </si>
  <si>
    <t xml:space="preserve">10 Tenney Hill Road </t>
  </si>
  <si>
    <t xml:space="preserve">Monson </t>
  </si>
  <si>
    <t>MONTICELLO</t>
  </si>
  <si>
    <t xml:space="preserve">Monticello Town Office </t>
  </si>
  <si>
    <t xml:space="preserve">405 US Highway 1 </t>
  </si>
  <si>
    <t xml:space="preserve">Monticello </t>
  </si>
  <si>
    <t>MONTVILLE</t>
  </si>
  <si>
    <t>Montville Town House (Town Hall)</t>
  </si>
  <si>
    <t xml:space="preserve">418 Center Road </t>
  </si>
  <si>
    <t xml:space="preserve">Montville </t>
  </si>
  <si>
    <t>MOOSE RIVER</t>
  </si>
  <si>
    <t xml:space="preserve">Moose River </t>
  </si>
  <si>
    <t>MORO PLT</t>
  </si>
  <si>
    <t xml:space="preserve">Katahdin Lodge </t>
  </si>
  <si>
    <t xml:space="preserve">626 Aroostook Scenic Highway </t>
  </si>
  <si>
    <t>Moro Plt</t>
  </si>
  <si>
    <t>MORRILL</t>
  </si>
  <si>
    <t xml:space="preserve">Morrill Community Center </t>
  </si>
  <si>
    <t>4 North Main Street</t>
  </si>
  <si>
    <t xml:space="preserve">Morrill </t>
  </si>
  <si>
    <t>MOSCOW</t>
  </si>
  <si>
    <t>Moscow Town Hall</t>
  </si>
  <si>
    <t>110 Canada Road</t>
  </si>
  <si>
    <t>Moscow</t>
  </si>
  <si>
    <t>MOUNT CHASE</t>
  </si>
  <si>
    <t xml:space="preserve">Mount Chase Town Office </t>
  </si>
  <si>
    <t xml:space="preserve">1094 Shin Pond Road </t>
  </si>
  <si>
    <t xml:space="preserve">Mount Chase </t>
  </si>
  <si>
    <t>MOUNT DESERT</t>
  </si>
  <si>
    <t xml:space="preserve">Somesville Fire Station </t>
  </si>
  <si>
    <t xml:space="preserve">1157 Main Street </t>
  </si>
  <si>
    <t xml:space="preserve">Mount Desert </t>
  </si>
  <si>
    <t>MOUNT VERNON</t>
  </si>
  <si>
    <t xml:space="preserve">Mount Vernon Comunity Center </t>
  </si>
  <si>
    <t xml:space="preserve">Mount Vernon </t>
  </si>
  <si>
    <t>NAPLES</t>
  </si>
  <si>
    <t>Naples Municipal Office Gymnasium</t>
  </si>
  <si>
    <t xml:space="preserve">15 Village Green Lane </t>
  </si>
  <si>
    <t xml:space="preserve">Naples </t>
  </si>
  <si>
    <t>NEW CANADA (and Cross Lake Twp)</t>
  </si>
  <si>
    <t>New Canada Town Office</t>
  </si>
  <si>
    <t>NEW GLOUCESTER</t>
  </si>
  <si>
    <t>New Gloucester Fire Station</t>
  </si>
  <si>
    <t>611 Lewiston Road</t>
  </si>
  <si>
    <t xml:space="preserve">New Gloucester </t>
  </si>
  <si>
    <t>NEW LIMERICK</t>
  </si>
  <si>
    <t xml:space="preserve">New Limerick Town Office </t>
  </si>
  <si>
    <t xml:space="preserve">11 Old Station Road </t>
  </si>
  <si>
    <t xml:space="preserve">New Limerick </t>
  </si>
  <si>
    <t xml:space="preserve">NEW PORTLAND </t>
  </si>
  <si>
    <t xml:space="preserve">New Portland Fire Station, Community Room </t>
  </si>
  <si>
    <t xml:space="preserve">911 River Road </t>
  </si>
  <si>
    <t xml:space="preserve">New Portland </t>
  </si>
  <si>
    <t>NEW SHARON</t>
  </si>
  <si>
    <t xml:space="preserve">New Sharon Town Office </t>
  </si>
  <si>
    <t xml:space="preserve">11 School Lane </t>
  </si>
  <si>
    <t>New Sharon</t>
  </si>
  <si>
    <t xml:space="preserve">NEW SWEDEN </t>
  </si>
  <si>
    <t>New Sweden Town Office</t>
  </si>
  <si>
    <t xml:space="preserve">50 Station Road </t>
  </si>
  <si>
    <t xml:space="preserve">New Sweden </t>
  </si>
  <si>
    <t>NEW VINEYARD</t>
  </si>
  <si>
    <t>Smith Memorial Hall</t>
  </si>
  <si>
    <t xml:space="preserve">1680 New Vineyard Road </t>
  </si>
  <si>
    <t xml:space="preserve">New Vineyard </t>
  </si>
  <si>
    <t>NEWBURGH</t>
  </si>
  <si>
    <t>Newburgh Town Office (former Elementary School)</t>
  </si>
  <si>
    <t xml:space="preserve">2220 Western Avenue </t>
  </si>
  <si>
    <t xml:space="preserve">Newburgh </t>
  </si>
  <si>
    <t>NEWCASTLE</t>
  </si>
  <si>
    <t>Community Meeting Room in Fire Station</t>
  </si>
  <si>
    <t xml:space="preserve">86 River Road </t>
  </si>
  <si>
    <t xml:space="preserve">Newcastle </t>
  </si>
  <si>
    <t>NEWFIELD</t>
  </si>
  <si>
    <t>Newfield Town Hall</t>
  </si>
  <si>
    <t>23 South Effingham Road</t>
  </si>
  <si>
    <t xml:space="preserve">Newfield </t>
  </si>
  <si>
    <t>NEWPORT</t>
  </si>
  <si>
    <t>Public Safety Bldg Multi-Purpose Room</t>
  </si>
  <si>
    <t>21 Water Street</t>
  </si>
  <si>
    <t xml:space="preserve">Newport </t>
  </si>
  <si>
    <t>NEWRY</t>
  </si>
  <si>
    <t>Raymond C. Foster Municipal Building</t>
  </si>
  <si>
    <t xml:space="preserve">422 Bear River Road </t>
  </si>
  <si>
    <t xml:space="preserve">Newry </t>
  </si>
  <si>
    <t>NOBLEBORO</t>
  </si>
  <si>
    <t>Nobleboro Town Office Meeting Room</t>
  </si>
  <si>
    <t xml:space="preserve">192 US Highway 1 </t>
  </si>
  <si>
    <t xml:space="preserve">Nobleboro </t>
  </si>
  <si>
    <t>NORRIDGEWOCK</t>
  </si>
  <si>
    <t xml:space="preserve">Norridgewock </t>
  </si>
  <si>
    <t>NORTH BERWICK</t>
  </si>
  <si>
    <t xml:space="preserve">North Berwick Primary School </t>
  </si>
  <si>
    <t>25 Varney Road</t>
  </si>
  <si>
    <t xml:space="preserve">North Berwick </t>
  </si>
  <si>
    <t xml:space="preserve">NORTH HAVEN </t>
  </si>
  <si>
    <t>North Haven Town Office</t>
  </si>
  <si>
    <t>16 Town Office Square</t>
  </si>
  <si>
    <t xml:space="preserve">North Haven </t>
  </si>
  <si>
    <t>NORTH YARMOUTH</t>
  </si>
  <si>
    <t>Former Memorial School</t>
  </si>
  <si>
    <t>120 Memorial Highway</t>
  </si>
  <si>
    <t xml:space="preserve">North Yarmouth </t>
  </si>
  <si>
    <t>NORTHFIELD</t>
  </si>
  <si>
    <t xml:space="preserve">Northfield Town Hall </t>
  </si>
  <si>
    <t xml:space="preserve">1940 Northfield Road </t>
  </si>
  <si>
    <t xml:space="preserve">Northfield </t>
  </si>
  <si>
    <t>NORTHPORT</t>
  </si>
  <si>
    <t xml:space="preserve">Northport Town Office </t>
  </si>
  <si>
    <t xml:space="preserve">16 Beech Hill Road </t>
  </si>
  <si>
    <t xml:space="preserve">Northport </t>
  </si>
  <si>
    <t>NORWAY</t>
  </si>
  <si>
    <t xml:space="preserve">Norway Fire Station </t>
  </si>
  <si>
    <t>19 Danforth Street</t>
  </si>
  <si>
    <t xml:space="preserve">Norway </t>
  </si>
  <si>
    <t>OAKFIELD</t>
  </si>
  <si>
    <t xml:space="preserve">Oakfield Town Office </t>
  </si>
  <si>
    <t xml:space="preserve">80 School Street </t>
  </si>
  <si>
    <t xml:space="preserve">Oakfield </t>
  </si>
  <si>
    <t>OAKLAND</t>
  </si>
  <si>
    <t xml:space="preserve">Williams Elementary School </t>
  </si>
  <si>
    <t xml:space="preserve">55 Pleasant Street </t>
  </si>
  <si>
    <t xml:space="preserve">Oakland </t>
  </si>
  <si>
    <t>OGUNQUIT</t>
  </si>
  <si>
    <t xml:space="preserve">Dunaway Community Center </t>
  </si>
  <si>
    <t xml:space="preserve">23 School Street </t>
  </si>
  <si>
    <t xml:space="preserve">Ogunquit </t>
  </si>
  <si>
    <t>OLD ORCHARD BEACH</t>
  </si>
  <si>
    <t xml:space="preserve">Old Orchard Beach High School </t>
  </si>
  <si>
    <t xml:space="preserve">40 E Emerson Cummings Boulevard </t>
  </si>
  <si>
    <t xml:space="preserve">Old Orchard Beach </t>
  </si>
  <si>
    <t>OLD TOWN (and Argyle Twp)</t>
  </si>
  <si>
    <t xml:space="preserve">5 Gilman Falls Avenue </t>
  </si>
  <si>
    <t xml:space="preserve">Old Town </t>
  </si>
  <si>
    <t xml:space="preserve">ORIENT </t>
  </si>
  <si>
    <t>Orient Town Office</t>
  </si>
  <si>
    <t>82 School House Road</t>
  </si>
  <si>
    <t>Orient</t>
  </si>
  <si>
    <t>ORLAND</t>
  </si>
  <si>
    <t>Orland Community Center</t>
  </si>
  <si>
    <t xml:space="preserve">21 School House Road </t>
  </si>
  <si>
    <t xml:space="preserve">Orland </t>
  </si>
  <si>
    <t>ORNEVILLE TWP (w/ Milo)</t>
  </si>
  <si>
    <t>ORONO</t>
  </si>
  <si>
    <t xml:space="preserve">Orono </t>
  </si>
  <si>
    <t>ORRINGTON</t>
  </si>
  <si>
    <t>Orrington Town Office</t>
  </si>
  <si>
    <t xml:space="preserve">Orrington </t>
  </si>
  <si>
    <r>
      <rPr>
        <sz val="10"/>
        <rFont val="Arial"/>
        <family val="2"/>
      </rPr>
      <t>OSBORN</t>
    </r>
    <r>
      <rPr>
        <b/>
        <sz val="10"/>
        <rFont val="Arial"/>
        <family val="2"/>
      </rPr>
      <t xml:space="preserve"> </t>
    </r>
  </si>
  <si>
    <t>Emery L. Jordan Community Building</t>
  </si>
  <si>
    <t>197 Moosehill Road</t>
  </si>
  <si>
    <t>Osborn</t>
  </si>
  <si>
    <t>OTIS</t>
  </si>
  <si>
    <t>Otis Town Office</t>
  </si>
  <si>
    <t xml:space="preserve">132 Otis Road </t>
  </si>
  <si>
    <t xml:space="preserve">Otis </t>
  </si>
  <si>
    <t xml:space="preserve">OTISFIELD </t>
  </si>
  <si>
    <t xml:space="preserve">Otisfield </t>
  </si>
  <si>
    <t>OWLS HEAD</t>
  </si>
  <si>
    <t xml:space="preserve">Owls Head Community Building </t>
  </si>
  <si>
    <t xml:space="preserve">224 Ash Point Drive </t>
  </si>
  <si>
    <t xml:space="preserve">Owls Head </t>
  </si>
  <si>
    <t xml:space="preserve">OXBOW PLT </t>
  </si>
  <si>
    <t>Oxbow Plt</t>
  </si>
  <si>
    <t>OXFORD</t>
  </si>
  <si>
    <t xml:space="preserve">Oxford Public Safety Building </t>
  </si>
  <si>
    <t xml:space="preserve">701 Main Street </t>
  </si>
  <si>
    <t xml:space="preserve">Oxford </t>
  </si>
  <si>
    <t>PALERMO</t>
  </si>
  <si>
    <t>Palermo Town Office</t>
  </si>
  <si>
    <t>45 North Palermo Road</t>
  </si>
  <si>
    <t>Palermo</t>
  </si>
  <si>
    <t>PALMYRA</t>
  </si>
  <si>
    <t>Town Office and Community Center</t>
  </si>
  <si>
    <t>4 Madawaska Road</t>
  </si>
  <si>
    <t xml:space="preserve">Palmyra </t>
  </si>
  <si>
    <t>PARIS</t>
  </si>
  <si>
    <t xml:space="preserve">Paris Fire Department </t>
  </si>
  <si>
    <t xml:space="preserve">137 Western Avenue </t>
  </si>
  <si>
    <t xml:space="preserve">Paris </t>
  </si>
  <si>
    <t>PARKMAN</t>
  </si>
  <si>
    <t>Parkman Town Office -Lower Level</t>
  </si>
  <si>
    <t xml:space="preserve">771 State Highway 150 </t>
  </si>
  <si>
    <t xml:space="preserve">Parkman </t>
  </si>
  <si>
    <t xml:space="preserve">PARSONSFIELD </t>
  </si>
  <si>
    <t>Parsonsfield Town Office</t>
  </si>
  <si>
    <t>634 North Road</t>
  </si>
  <si>
    <t xml:space="preserve">Parsonsfield </t>
  </si>
  <si>
    <t>PASSADUMKEAG</t>
  </si>
  <si>
    <t xml:space="preserve">Passadumkeag Town Offfice </t>
  </si>
  <si>
    <t>34 Pleasant Street</t>
  </si>
  <si>
    <t xml:space="preserve">Passadumkeag </t>
  </si>
  <si>
    <t>PATTEN</t>
  </si>
  <si>
    <t xml:space="preserve">Patten </t>
  </si>
  <si>
    <t>PEMBROKE</t>
  </si>
  <si>
    <t>Pembroke Municipal Building</t>
  </si>
  <si>
    <t>48 Old County Road</t>
  </si>
  <si>
    <t xml:space="preserve">Pembroke </t>
  </si>
  <si>
    <t>PENOBSCOT</t>
  </si>
  <si>
    <t xml:space="preserve">Penobscot </t>
  </si>
  <si>
    <t>PENOBSCOT NATION VOTING DISTRICT</t>
  </si>
  <si>
    <t xml:space="preserve">Penobscot Nation </t>
  </si>
  <si>
    <t>PERHAM</t>
  </si>
  <si>
    <t xml:space="preserve">Perham Town Office </t>
  </si>
  <si>
    <t xml:space="preserve">206 High Meadow Road </t>
  </si>
  <si>
    <t xml:space="preserve">Perham </t>
  </si>
  <si>
    <t>PERRY</t>
  </si>
  <si>
    <t>Perry Municipal Building</t>
  </si>
  <si>
    <t xml:space="preserve">898 US Route 1 </t>
  </si>
  <si>
    <t xml:space="preserve">Perry </t>
  </si>
  <si>
    <t>PERU</t>
  </si>
  <si>
    <t xml:space="preserve">Peru Town Office </t>
  </si>
  <si>
    <t xml:space="preserve">26 Main Street </t>
  </si>
  <si>
    <t xml:space="preserve">Peru </t>
  </si>
  <si>
    <t>PHILLIPS (and Madrid)</t>
  </si>
  <si>
    <t xml:space="preserve">Phillips Municipal Building (former Primary School) </t>
  </si>
  <si>
    <t>15 Russell Street</t>
  </si>
  <si>
    <t xml:space="preserve">Phillips </t>
  </si>
  <si>
    <t>PHIPPSBURG</t>
  </si>
  <si>
    <t>Phippsburg Town Hall</t>
  </si>
  <si>
    <t>1042 Main Road</t>
  </si>
  <si>
    <t xml:space="preserve">Phippsburg </t>
  </si>
  <si>
    <t>PITTSFIELD</t>
  </si>
  <si>
    <t xml:space="preserve">Pittsfield Town Office </t>
  </si>
  <si>
    <t xml:space="preserve">112 Somerset Avenue </t>
  </si>
  <si>
    <t xml:space="preserve">Pittsfield </t>
  </si>
  <si>
    <t>PITTSTON</t>
  </si>
  <si>
    <t>Pittston Town Office</t>
  </si>
  <si>
    <t xml:space="preserve">38 Whitefield Road </t>
  </si>
  <si>
    <t xml:space="preserve">Pittston </t>
  </si>
  <si>
    <t>PLEASANT POINT VOTING DISTRICT</t>
  </si>
  <si>
    <t>Tribal Office Building Transition House</t>
  </si>
  <si>
    <t>136 County Road</t>
  </si>
  <si>
    <t xml:space="preserve">Pleasant Point </t>
  </si>
  <si>
    <t xml:space="preserve">PLEASANT RIDGE PLT </t>
  </si>
  <si>
    <t xml:space="preserve">Pleasant Ridge Plantation Town Office </t>
  </si>
  <si>
    <t xml:space="preserve">343 Rowe Pond Road </t>
  </si>
  <si>
    <t xml:space="preserve">Pleasant Ridge Plt </t>
  </si>
  <si>
    <t>PLYMOUTH</t>
  </si>
  <si>
    <t xml:space="preserve">Plymouth Grange Hall </t>
  </si>
  <si>
    <t xml:space="preserve">1927 Moosehead Trail </t>
  </si>
  <si>
    <t xml:space="preserve">Plymouth </t>
  </si>
  <si>
    <t>POLAND</t>
  </si>
  <si>
    <t xml:space="preserve">Poland Town Hall </t>
  </si>
  <si>
    <t xml:space="preserve">1223 Maine Street </t>
  </si>
  <si>
    <t xml:space="preserve">Poland </t>
  </si>
  <si>
    <t xml:space="preserve">PORTAGE LAKE (and Nashville Plt) </t>
  </si>
  <si>
    <t xml:space="preserve">Portage Lake Municipal Building </t>
  </si>
  <si>
    <t xml:space="preserve">20 School Street </t>
  </si>
  <si>
    <t xml:space="preserve">Portage Lake </t>
  </si>
  <si>
    <t>PORTER</t>
  </si>
  <si>
    <t xml:space="preserve">Porter </t>
  </si>
  <si>
    <t>PORTLAND</t>
  </si>
  <si>
    <t xml:space="preserve">East End Elementary School </t>
  </si>
  <si>
    <t xml:space="preserve">195 North Street </t>
  </si>
  <si>
    <t xml:space="preserve">Portland </t>
  </si>
  <si>
    <t xml:space="preserve">Merrill Auditorium Rehearsal Hall </t>
  </si>
  <si>
    <t xml:space="preserve">20 Myrtle Street </t>
  </si>
  <si>
    <t>1- 45</t>
  </si>
  <si>
    <t xml:space="preserve">Reiche Elementary School </t>
  </si>
  <si>
    <t xml:space="preserve">166 Brackett Street </t>
  </si>
  <si>
    <t xml:space="preserve">Exposition Building </t>
  </si>
  <si>
    <t xml:space="preserve">239 Park Avenue </t>
  </si>
  <si>
    <t xml:space="preserve">Italian Heritage Center </t>
  </si>
  <si>
    <t xml:space="preserve">40 Westland Avenue </t>
  </si>
  <si>
    <t xml:space="preserve">St. Pius Church </t>
  </si>
  <si>
    <t xml:space="preserve">492 Ocean Avenue </t>
  </si>
  <si>
    <t xml:space="preserve">First Baptist Church </t>
  </si>
  <si>
    <t xml:space="preserve">360 Canco Road </t>
  </si>
  <si>
    <t>Deering High School Gymnasium</t>
  </si>
  <si>
    <t xml:space="preserve">Grace Baptist Church </t>
  </si>
  <si>
    <t xml:space="preserve">476 Summit Street </t>
  </si>
  <si>
    <t xml:space="preserve">POWNAL </t>
  </si>
  <si>
    <t xml:space="preserve">Pownal </t>
  </si>
  <si>
    <t>PRESQUE ISLE</t>
  </si>
  <si>
    <t xml:space="preserve">Presque Isle </t>
  </si>
  <si>
    <t>1-6</t>
  </si>
  <si>
    <t>1-7</t>
  </si>
  <si>
    <t>1-8</t>
  </si>
  <si>
    <t>1-9</t>
  </si>
  <si>
    <t>2-4</t>
  </si>
  <si>
    <t>2-5</t>
  </si>
  <si>
    <t>1-10</t>
  </si>
  <si>
    <t>1-11</t>
  </si>
  <si>
    <t>1-12</t>
  </si>
  <si>
    <t>1-13</t>
  </si>
  <si>
    <t>1-14</t>
  </si>
  <si>
    <t>1-15</t>
  </si>
  <si>
    <t>1-16</t>
  </si>
  <si>
    <t>2-17</t>
  </si>
  <si>
    <t>PRINCETON (and Big Lake Twp)</t>
  </si>
  <si>
    <t xml:space="preserve">Princeton Town Office </t>
  </si>
  <si>
    <t xml:space="preserve">15 Depot Street </t>
  </si>
  <si>
    <t xml:space="preserve">Princeton </t>
  </si>
  <si>
    <t>PROSPECT</t>
  </si>
  <si>
    <t xml:space="preserve">Prospect Municipal Office </t>
  </si>
  <si>
    <t xml:space="preserve">958 Bangor Road </t>
  </si>
  <si>
    <t xml:space="preserve">Prospect </t>
  </si>
  <si>
    <t>RANDOLPH</t>
  </si>
  <si>
    <t xml:space="preserve">Randolph Town Office </t>
  </si>
  <si>
    <t>121 Kinderhook Street</t>
  </si>
  <si>
    <t xml:space="preserve">Randolph </t>
  </si>
  <si>
    <t>RANGELEY</t>
  </si>
  <si>
    <t xml:space="preserve">Rangeley Town Office </t>
  </si>
  <si>
    <t xml:space="preserve">15 School Street </t>
  </si>
  <si>
    <t xml:space="preserve">Rangeley </t>
  </si>
  <si>
    <t>RANGELEY PLT</t>
  </si>
  <si>
    <t>Rangeley Plt School House (Town Hall)</t>
  </si>
  <si>
    <t>293 South Shore Drive</t>
  </si>
  <si>
    <t>Rangeley Plt</t>
  </si>
  <si>
    <t>RAYMOND</t>
  </si>
  <si>
    <t xml:space="preserve">Jordan Small Middle School </t>
  </si>
  <si>
    <t xml:space="preserve">423 Webbs Mills Road </t>
  </si>
  <si>
    <t xml:space="preserve">Raymond </t>
  </si>
  <si>
    <t>READFIELD</t>
  </si>
  <si>
    <t xml:space="preserve">Readfield Town Hall, 2nd Floor </t>
  </si>
  <si>
    <t xml:space="preserve">8 Old Kents Hill Road </t>
  </si>
  <si>
    <t xml:space="preserve">Readfield </t>
  </si>
  <si>
    <t xml:space="preserve">REED PLT </t>
  </si>
  <si>
    <t>School House (Town Office Building)</t>
  </si>
  <si>
    <t xml:space="preserve">8 Springer Road </t>
  </si>
  <si>
    <t>Reed Plt</t>
  </si>
  <si>
    <t>RICHMOND</t>
  </si>
  <si>
    <t>Richmond Jr/Sr High School Gymnasium</t>
  </si>
  <si>
    <t xml:space="preserve">132 Main Street </t>
  </si>
  <si>
    <t xml:space="preserve">Richmond </t>
  </si>
  <si>
    <t>RIPLEY</t>
  </si>
  <si>
    <t>Courser Memorial School</t>
  </si>
  <si>
    <t>47 West Ripley Road</t>
  </si>
  <si>
    <t>Ripley</t>
  </si>
  <si>
    <t>ROBBINSTON</t>
  </si>
  <si>
    <t>Robbinston</t>
  </si>
  <si>
    <t xml:space="preserve">ROCKLAND </t>
  </si>
  <si>
    <t xml:space="preserve">61 Limerock Street </t>
  </si>
  <si>
    <t xml:space="preserve">Rockland </t>
  </si>
  <si>
    <t xml:space="preserve">ROCKPORT </t>
  </si>
  <si>
    <t xml:space="preserve">Rockport Town Office </t>
  </si>
  <si>
    <t xml:space="preserve">101 Main Street </t>
  </si>
  <si>
    <t xml:space="preserve">Rockport </t>
  </si>
  <si>
    <t>ROCKWOOD STRIP TWP</t>
  </si>
  <si>
    <t xml:space="preserve">Rockwood Community Center </t>
  </si>
  <si>
    <t>3638 Rockwood Road (to Education Lane)</t>
  </si>
  <si>
    <t xml:space="preserve">Rockwood Strip Twp </t>
  </si>
  <si>
    <t>ROME</t>
  </si>
  <si>
    <t xml:space="preserve">Rome Town Office/ Community Center </t>
  </si>
  <si>
    <t xml:space="preserve">8 Mercer Road </t>
  </si>
  <si>
    <t xml:space="preserve">Rome </t>
  </si>
  <si>
    <t>ROQUE BLUFFS</t>
  </si>
  <si>
    <t xml:space="preserve">Roque Bluffs Town Hall </t>
  </si>
  <si>
    <t xml:space="preserve">3 Roque Bluffs Road </t>
  </si>
  <si>
    <t xml:space="preserve">Roque Bluffs </t>
  </si>
  <si>
    <t xml:space="preserve">ROXBURY </t>
  </si>
  <si>
    <t>Town Hall</t>
  </si>
  <si>
    <t>1095 Roxbury Road</t>
  </si>
  <si>
    <t>Roxbury</t>
  </si>
  <si>
    <t>RUMFORD</t>
  </si>
  <si>
    <t xml:space="preserve">American Legion Post 24 </t>
  </si>
  <si>
    <t xml:space="preserve">184 Congress Street </t>
  </si>
  <si>
    <t xml:space="preserve">Rumford </t>
  </si>
  <si>
    <t>SABATTUS</t>
  </si>
  <si>
    <t xml:space="preserve">Sabattus Town Office </t>
  </si>
  <si>
    <t xml:space="preserve">190 Middle Road </t>
  </si>
  <si>
    <t xml:space="preserve">Sabattus </t>
  </si>
  <si>
    <t>SACO</t>
  </si>
  <si>
    <t xml:space="preserve">Saco Community Center </t>
  </si>
  <si>
    <t xml:space="preserve">75 Franklin Street </t>
  </si>
  <si>
    <t xml:space="preserve">Saco </t>
  </si>
  <si>
    <t>SAINT AGATHA &amp; Sinclair</t>
  </si>
  <si>
    <t xml:space="preserve">Saint Agatha Town Office </t>
  </si>
  <si>
    <t xml:space="preserve">419 Main Street </t>
  </si>
  <si>
    <t xml:space="preserve">St. Agatha </t>
  </si>
  <si>
    <t>SAINT ALBANS</t>
  </si>
  <si>
    <t xml:space="preserve">Saint Albans Town Hall </t>
  </si>
  <si>
    <t xml:space="preserve">St. Albans </t>
  </si>
  <si>
    <t>SAINT FRANCIS</t>
  </si>
  <si>
    <t xml:space="preserve">St. Francis </t>
  </si>
  <si>
    <t>SAINT GEORGE</t>
  </si>
  <si>
    <t>Tenant's Harbor Fire Station, Meeting Room</t>
  </si>
  <si>
    <t xml:space="preserve">3 School Street </t>
  </si>
  <si>
    <t xml:space="preserve">St. George </t>
  </si>
  <si>
    <t>SAINT JOHN PLT</t>
  </si>
  <si>
    <t xml:space="preserve">Saint John Plt Community Center </t>
  </si>
  <si>
    <t>1774 St. John Road</t>
  </si>
  <si>
    <t>St. John Plt</t>
  </si>
  <si>
    <t>SANDY RIVER PLT</t>
  </si>
  <si>
    <t>Sandy River Plt Town Office</t>
  </si>
  <si>
    <t xml:space="preserve">33 Townhall Road </t>
  </si>
  <si>
    <t xml:space="preserve">Sandy River Plt </t>
  </si>
  <si>
    <t>SANFORD</t>
  </si>
  <si>
    <t>Nasson Community Center</t>
  </si>
  <si>
    <t>457 Main Street</t>
  </si>
  <si>
    <t xml:space="preserve">Sanford </t>
  </si>
  <si>
    <t xml:space="preserve">St Ignatius Hall </t>
  </si>
  <si>
    <t xml:space="preserve">25 Riverside Avenue </t>
  </si>
  <si>
    <t xml:space="preserve">Curtis Lake Christian Church </t>
  </si>
  <si>
    <t xml:space="preserve">38 Westview Drive </t>
  </si>
  <si>
    <t xml:space="preserve">SANGERVILLE </t>
  </si>
  <si>
    <t>Sangerville Town Hall Community Room</t>
  </si>
  <si>
    <t>1 Town Hall Avenue</t>
  </si>
  <si>
    <t xml:space="preserve">Sangerville </t>
  </si>
  <si>
    <t>SCARBOROUGH</t>
  </si>
  <si>
    <t xml:space="preserve">Scarborough </t>
  </si>
  <si>
    <t>SEARSMONT</t>
  </si>
  <si>
    <t xml:space="preserve">37 Main Street South </t>
  </si>
  <si>
    <t xml:space="preserve">Searsmont </t>
  </si>
  <si>
    <t>SEARSPORT</t>
  </si>
  <si>
    <t xml:space="preserve">Searsport Public Safety Building </t>
  </si>
  <si>
    <t xml:space="preserve">3 Union Street </t>
  </si>
  <si>
    <t xml:space="preserve">Searsport </t>
  </si>
  <si>
    <t>SEBAGO</t>
  </si>
  <si>
    <t xml:space="preserve">Sebago Town Office </t>
  </si>
  <si>
    <t xml:space="preserve">406 Bridgton Road </t>
  </si>
  <si>
    <t xml:space="preserve">Sebago </t>
  </si>
  <si>
    <t>SEBEC</t>
  </si>
  <si>
    <t xml:space="preserve">Harland Ladd Municipal Building </t>
  </si>
  <si>
    <t xml:space="preserve">29 North Road </t>
  </si>
  <si>
    <t xml:space="preserve">Sebec </t>
  </si>
  <si>
    <t>SEBOEIS PLT</t>
  </si>
  <si>
    <t xml:space="preserve">Kenneth B. Brown Community Building </t>
  </si>
  <si>
    <t xml:space="preserve">1144 Seboeis Road </t>
  </si>
  <si>
    <t xml:space="preserve">Seboeis Plt </t>
  </si>
  <si>
    <t xml:space="preserve">SEDGWICK </t>
  </si>
  <si>
    <t xml:space="preserve">Sedgwick Town House </t>
  </si>
  <si>
    <t xml:space="preserve">574 North Sedgwick Road </t>
  </si>
  <si>
    <t xml:space="preserve">Sedgwick </t>
  </si>
  <si>
    <t>SHAPLEIGH</t>
  </si>
  <si>
    <t xml:space="preserve">Shapleigh Town Hall </t>
  </si>
  <si>
    <t xml:space="preserve">22 Back Road </t>
  </si>
  <si>
    <t xml:space="preserve">Shapleigh </t>
  </si>
  <si>
    <t>SHERMAN (and Benedicta and Silver Ridge)</t>
  </si>
  <si>
    <t xml:space="preserve">Sherman Town Office </t>
  </si>
  <si>
    <t xml:space="preserve">36 School Street </t>
  </si>
  <si>
    <t xml:space="preserve">Sherman </t>
  </si>
  <si>
    <t>SHIRLEY</t>
  </si>
  <si>
    <t>Shirley Town Hall</t>
  </si>
  <si>
    <t xml:space="preserve">25 West Road </t>
  </si>
  <si>
    <t xml:space="preserve">Shirley </t>
  </si>
  <si>
    <t>SIDNEY</t>
  </si>
  <si>
    <t xml:space="preserve">Sidney Town Office </t>
  </si>
  <si>
    <t xml:space="preserve">2986 Middle Road </t>
  </si>
  <si>
    <t xml:space="preserve">Sidney </t>
  </si>
  <si>
    <t>SINCLAIR (w/ St. Agatha)</t>
  </si>
  <si>
    <t>SKOWHEGAN</t>
  </si>
  <si>
    <t>Skowhegan Municipal Building</t>
  </si>
  <si>
    <t>225 Water Street</t>
  </si>
  <si>
    <t>Skowhegan</t>
  </si>
  <si>
    <t>SMITHFIELD</t>
  </si>
  <si>
    <t xml:space="preserve">Smithfield Municipal Building </t>
  </si>
  <si>
    <t xml:space="preserve">926 Village Road </t>
  </si>
  <si>
    <t xml:space="preserve">Smithfield </t>
  </si>
  <si>
    <t>SMYRNA</t>
  </si>
  <si>
    <t xml:space="preserve">Smyrna Town Office </t>
  </si>
  <si>
    <t xml:space="preserve">Smyrna </t>
  </si>
  <si>
    <t>SOLON</t>
  </si>
  <si>
    <t xml:space="preserve">Solon Town Office </t>
  </si>
  <si>
    <t xml:space="preserve">121 South Main Street </t>
  </si>
  <si>
    <t xml:space="preserve">Solon </t>
  </si>
  <si>
    <t>SOMERVILLE</t>
  </si>
  <si>
    <t>Somerville Town Office</t>
  </si>
  <si>
    <t>72 Sand Hill Road</t>
  </si>
  <si>
    <t xml:space="preserve">Somerville </t>
  </si>
  <si>
    <t>SORRENTO</t>
  </si>
  <si>
    <t xml:space="preserve">Sorrento Community Building </t>
  </si>
  <si>
    <t>81 Pomola Avenue</t>
  </si>
  <si>
    <t xml:space="preserve">Sorrento </t>
  </si>
  <si>
    <t>SOUTH BERWICK</t>
  </si>
  <si>
    <t xml:space="preserve">South Berwick Town Hall, 3rd Floor </t>
  </si>
  <si>
    <t xml:space="preserve">180 Main Street </t>
  </si>
  <si>
    <t xml:space="preserve">South Berwick </t>
  </si>
  <si>
    <t xml:space="preserve">SOUTH BRISTOL </t>
  </si>
  <si>
    <t xml:space="preserve">South Bristol School </t>
  </si>
  <si>
    <t xml:space="preserve">2024 State Route 129 </t>
  </si>
  <si>
    <t xml:space="preserve">South Bristol </t>
  </si>
  <si>
    <t>SOUTH PORTLAND</t>
  </si>
  <si>
    <t xml:space="preserve">South Portland </t>
  </si>
  <si>
    <t xml:space="preserve">South Portland Community Center </t>
  </si>
  <si>
    <t xml:space="preserve">21 Nelson Road </t>
  </si>
  <si>
    <t>SOUTH THOMASTON</t>
  </si>
  <si>
    <t xml:space="preserve">South Thomaston Municipal Building </t>
  </si>
  <si>
    <t xml:space="preserve">125 Spruce Head Road </t>
  </si>
  <si>
    <t xml:space="preserve">South Thomaston </t>
  </si>
  <si>
    <t>SOUTHPORT</t>
  </si>
  <si>
    <t xml:space="preserve">Southport Town Hall </t>
  </si>
  <si>
    <t xml:space="preserve">361 Hendricks Hill Road </t>
  </si>
  <si>
    <t xml:space="preserve">Southport </t>
  </si>
  <si>
    <t>SOUTHWEST HARBOR</t>
  </si>
  <si>
    <t xml:space="preserve">Southwest Harbor Fire Station </t>
  </si>
  <si>
    <t xml:space="preserve">250 Main Street </t>
  </si>
  <si>
    <t xml:space="preserve">Southwest Harbor </t>
  </si>
  <si>
    <t>SPRINGFIELD</t>
  </si>
  <si>
    <t xml:space="preserve">Springfield Town Office </t>
  </si>
  <si>
    <t xml:space="preserve">13 Park Street </t>
  </si>
  <si>
    <t xml:space="preserve">Springfield </t>
  </si>
  <si>
    <t>STACYVILLE</t>
  </si>
  <si>
    <t>Stacyville Town Office</t>
  </si>
  <si>
    <t xml:space="preserve">414 Station Road </t>
  </si>
  <si>
    <t xml:space="preserve">Stacyville </t>
  </si>
  <si>
    <t>STANDISH</t>
  </si>
  <si>
    <t xml:space="preserve">Standish Municipal Center </t>
  </si>
  <si>
    <t xml:space="preserve">175 Northeast Road </t>
  </si>
  <si>
    <t xml:space="preserve">Standish </t>
  </si>
  <si>
    <t>STARKS</t>
  </si>
  <si>
    <t xml:space="preserve">Starks Town Office </t>
  </si>
  <si>
    <t>57 Anson Road</t>
  </si>
  <si>
    <t xml:space="preserve">Starks </t>
  </si>
  <si>
    <t>STETSON</t>
  </si>
  <si>
    <t>Stetson Meeting House</t>
  </si>
  <si>
    <t>7 Wolfboro Road</t>
  </si>
  <si>
    <t>Stetson</t>
  </si>
  <si>
    <t>STEUBEN</t>
  </si>
  <si>
    <t xml:space="preserve">Steuben Town Office </t>
  </si>
  <si>
    <t xml:space="preserve">294 US Route 1 </t>
  </si>
  <si>
    <t xml:space="preserve">Steuben </t>
  </si>
  <si>
    <t>STOCKTON SPRINGS</t>
  </si>
  <si>
    <t xml:space="preserve">Stockton Springs Town Office </t>
  </si>
  <si>
    <t xml:space="preserve">217 Main Street </t>
  </si>
  <si>
    <t xml:space="preserve">Stockton Springs </t>
  </si>
  <si>
    <t>STONEHAM</t>
  </si>
  <si>
    <t xml:space="preserve">Stoneham Fire Station </t>
  </si>
  <si>
    <t xml:space="preserve">22 Butters Hill Road </t>
  </si>
  <si>
    <t xml:space="preserve">Stoneham </t>
  </si>
  <si>
    <t xml:space="preserve">STONINGTON </t>
  </si>
  <si>
    <t>Stonington Town Hall, 2nd Floor Meeting Room</t>
  </si>
  <si>
    <t xml:space="preserve">32 Main Street </t>
  </si>
  <si>
    <t xml:space="preserve">Stonington </t>
  </si>
  <si>
    <t>STOW</t>
  </si>
  <si>
    <t xml:space="preserve">Stow Municipal Office </t>
  </si>
  <si>
    <t xml:space="preserve">710 Stow Road </t>
  </si>
  <si>
    <t xml:space="preserve">Stow </t>
  </si>
  <si>
    <t xml:space="preserve">Forster Memorial Building </t>
  </si>
  <si>
    <t xml:space="preserve">14 South Main Street </t>
  </si>
  <si>
    <t xml:space="preserve">Strong </t>
  </si>
  <si>
    <t>SULLIVAN</t>
  </si>
  <si>
    <t xml:space="preserve">Sullivan Town Office </t>
  </si>
  <si>
    <t xml:space="preserve">1888 US Highway 1 </t>
  </si>
  <si>
    <t xml:space="preserve">Sullivan </t>
  </si>
  <si>
    <t>SUMNER</t>
  </si>
  <si>
    <t>Bisbee-Dyer Municipal Center (Town Office)</t>
  </si>
  <si>
    <t xml:space="preserve">633 Main Street </t>
  </si>
  <si>
    <t xml:space="preserve">Sumner </t>
  </si>
  <si>
    <t>SURRY</t>
  </si>
  <si>
    <t xml:space="preserve">Surry Town Office </t>
  </si>
  <si>
    <t xml:space="preserve">741 North Bend Road </t>
  </si>
  <si>
    <t xml:space="preserve">Surry </t>
  </si>
  <si>
    <t>SWANS ISLAND</t>
  </si>
  <si>
    <t xml:space="preserve">Swans Island Town Office </t>
  </si>
  <si>
    <t xml:space="preserve">125 Harbor Road </t>
  </si>
  <si>
    <t xml:space="preserve">Swan's Island </t>
  </si>
  <si>
    <t>SWANVILLE</t>
  </si>
  <si>
    <t xml:space="preserve">Swanville Town Office </t>
  </si>
  <si>
    <t xml:space="preserve">6 Town House Road </t>
  </si>
  <si>
    <t xml:space="preserve">Swanville </t>
  </si>
  <si>
    <t>SWEDEN</t>
  </si>
  <si>
    <t>Sweden Town Office</t>
  </si>
  <si>
    <t xml:space="preserve">147 Bridgton Road </t>
  </si>
  <si>
    <t xml:space="preserve">Sweden </t>
  </si>
  <si>
    <t xml:space="preserve">TALMADGE </t>
  </si>
  <si>
    <t xml:space="preserve">Ladies Aid Building </t>
  </si>
  <si>
    <t>Old Mill Road</t>
  </si>
  <si>
    <t>Talmadge</t>
  </si>
  <si>
    <t>TEMPLE</t>
  </si>
  <si>
    <t xml:space="preserve">Temple Town Hall </t>
  </si>
  <si>
    <t xml:space="preserve">258 Temple Road </t>
  </si>
  <si>
    <t xml:space="preserve">Temple </t>
  </si>
  <si>
    <t>THE FORKS PLT</t>
  </si>
  <si>
    <t xml:space="preserve">The Forks Town Hall </t>
  </si>
  <si>
    <t>2621 US Route 201</t>
  </si>
  <si>
    <t xml:space="preserve">The Forks Plt </t>
  </si>
  <si>
    <t>THOMASTON</t>
  </si>
  <si>
    <t xml:space="preserve">10 Watts Lane </t>
  </si>
  <si>
    <t xml:space="preserve">Thomaston </t>
  </si>
  <si>
    <t>THORNDIKE</t>
  </si>
  <si>
    <t xml:space="preserve">Thorndike Town Office </t>
  </si>
  <si>
    <t xml:space="preserve">125 Mount View Road </t>
  </si>
  <si>
    <t xml:space="preserve">Thorndike </t>
  </si>
  <si>
    <t>TOPSFIELD</t>
  </si>
  <si>
    <t xml:space="preserve">TOPSHAM </t>
  </si>
  <si>
    <t xml:space="preserve">Topsham Fairgrounds Exhibition Building </t>
  </si>
  <si>
    <t xml:space="preserve">Topsham </t>
  </si>
  <si>
    <t>TREMONT</t>
  </si>
  <si>
    <t>Tremont Town Office-Harvey Kelley Meeting Room</t>
  </si>
  <si>
    <t>20 Harbor Drive</t>
  </si>
  <si>
    <t xml:space="preserve">Tremont </t>
  </si>
  <si>
    <t>TRENTON</t>
  </si>
  <si>
    <t xml:space="preserve">Trenton Town Office </t>
  </si>
  <si>
    <t xml:space="preserve">59 Oak Point Road </t>
  </si>
  <si>
    <t xml:space="preserve">Trenton </t>
  </si>
  <si>
    <t>TROY</t>
  </si>
  <si>
    <t xml:space="preserve">Troy Town Office </t>
  </si>
  <si>
    <t xml:space="preserve">129 Rogers Road </t>
  </si>
  <si>
    <t xml:space="preserve">Troy </t>
  </si>
  <si>
    <t>TURNER</t>
  </si>
  <si>
    <t xml:space="preserve">Turner Town Office </t>
  </si>
  <si>
    <t xml:space="preserve">11 Turner Center Road </t>
  </si>
  <si>
    <t xml:space="preserve">Turner </t>
  </si>
  <si>
    <t>UNION</t>
  </si>
  <si>
    <t xml:space="preserve">William Pullen Municipal Building </t>
  </si>
  <si>
    <t xml:space="preserve">567 Common Road </t>
  </si>
  <si>
    <t xml:space="preserve">Union </t>
  </si>
  <si>
    <t>UNITY</t>
  </si>
  <si>
    <t xml:space="preserve">Unity </t>
  </si>
  <si>
    <t xml:space="preserve">UPTON </t>
  </si>
  <si>
    <t>23 Mill Road</t>
  </si>
  <si>
    <t xml:space="preserve">Upton </t>
  </si>
  <si>
    <t xml:space="preserve">VAN BUREN </t>
  </si>
  <si>
    <t xml:space="preserve">Van Buren Community Center </t>
  </si>
  <si>
    <t xml:space="preserve">130 Champlain Street </t>
  </si>
  <si>
    <t xml:space="preserve">Van Buren </t>
  </si>
  <si>
    <t>VANCEBORO</t>
  </si>
  <si>
    <t xml:space="preserve">Vanceboro Fire Station </t>
  </si>
  <si>
    <t>Shaw Street</t>
  </si>
  <si>
    <t xml:space="preserve">Vanceboro </t>
  </si>
  <si>
    <t>VASSALBORO</t>
  </si>
  <si>
    <t xml:space="preserve">Vassalboro Town Office </t>
  </si>
  <si>
    <t xml:space="preserve">682 Main Street </t>
  </si>
  <si>
    <t xml:space="preserve">Vassalboro </t>
  </si>
  <si>
    <t>VEAZIE</t>
  </si>
  <si>
    <t xml:space="preserve">Veazie Municipal Building, Council Chambers </t>
  </si>
  <si>
    <t xml:space="preserve">1084 Main Street </t>
  </si>
  <si>
    <t xml:space="preserve">Veazie </t>
  </si>
  <si>
    <t>VERONA ISLAND</t>
  </si>
  <si>
    <t xml:space="preserve">Verona Town Hall </t>
  </si>
  <si>
    <t xml:space="preserve">16 School Street </t>
  </si>
  <si>
    <t xml:space="preserve">Verona Island </t>
  </si>
  <si>
    <t xml:space="preserve">VIENNA </t>
  </si>
  <si>
    <t xml:space="preserve">Vienna Community Building </t>
  </si>
  <si>
    <t>34 Kimball Pond Road</t>
  </si>
  <si>
    <t xml:space="preserve">Vienna </t>
  </si>
  <si>
    <t>VINALHAVEN</t>
  </si>
  <si>
    <t>Vinalhaven Town Office</t>
  </si>
  <si>
    <t xml:space="preserve">19 Washington School Road </t>
  </si>
  <si>
    <t xml:space="preserve">Vinalhaven </t>
  </si>
  <si>
    <t>WADE</t>
  </si>
  <si>
    <t>6 Victoria Street</t>
  </si>
  <si>
    <t>Wade</t>
  </si>
  <si>
    <t>WAITE</t>
  </si>
  <si>
    <t xml:space="preserve">10 Old Mill Road </t>
  </si>
  <si>
    <t>WALDO</t>
  </si>
  <si>
    <t xml:space="preserve">Waldo Town Office </t>
  </si>
  <si>
    <t xml:space="preserve">629 Waldo Station Road </t>
  </si>
  <si>
    <t xml:space="preserve">Waldo </t>
  </si>
  <si>
    <t>WALDOBORO</t>
  </si>
  <si>
    <t>Waldoboro Municipal Building</t>
  </si>
  <si>
    <t xml:space="preserve">1600 Atlantic Highway </t>
  </si>
  <si>
    <t xml:space="preserve">Waldoboro </t>
  </si>
  <si>
    <t>WALES</t>
  </si>
  <si>
    <t>Wales Municipal Center</t>
  </si>
  <si>
    <t>175 Centre Road</t>
  </si>
  <si>
    <t>Wales</t>
  </si>
  <si>
    <t>WALLAGRASS</t>
  </si>
  <si>
    <t xml:space="preserve">Wallagrass </t>
  </si>
  <si>
    <t xml:space="preserve">WALTHAM </t>
  </si>
  <si>
    <t>Waltham Town Office</t>
  </si>
  <si>
    <t xml:space="preserve">1520 Waltham Road </t>
  </si>
  <si>
    <t xml:space="preserve">Waltham </t>
  </si>
  <si>
    <t>WARREN</t>
  </si>
  <si>
    <t>Masonic Hall</t>
  </si>
  <si>
    <t>105 Camden Road</t>
  </si>
  <si>
    <t xml:space="preserve">Warren </t>
  </si>
  <si>
    <t>WASHBURN</t>
  </si>
  <si>
    <t xml:space="preserve">Washburn Civic Center/Town Office </t>
  </si>
  <si>
    <t xml:space="preserve">1287 Main Street </t>
  </si>
  <si>
    <t xml:space="preserve">Washburn </t>
  </si>
  <si>
    <t>WASHINGTON</t>
  </si>
  <si>
    <t>Bryant Room - Gibbs Library</t>
  </si>
  <si>
    <t xml:space="preserve">40 Old Union Road </t>
  </si>
  <si>
    <t xml:space="preserve">Washington </t>
  </si>
  <si>
    <t>WATERBORO</t>
  </si>
  <si>
    <t>Massabesic East School</t>
  </si>
  <si>
    <t>84 West Road</t>
  </si>
  <si>
    <t xml:space="preserve">Waterboro </t>
  </si>
  <si>
    <t>WATERFORD</t>
  </si>
  <si>
    <t xml:space="preserve">Waterford Municipal Building </t>
  </si>
  <si>
    <t xml:space="preserve">366 Valley Road </t>
  </si>
  <si>
    <t xml:space="preserve">Waterford </t>
  </si>
  <si>
    <t>WATERVILLE</t>
  </si>
  <si>
    <t xml:space="preserve">Waterville </t>
  </si>
  <si>
    <t>WAYNE</t>
  </si>
  <si>
    <t xml:space="preserve">Ladd Recreation Center </t>
  </si>
  <si>
    <t xml:space="preserve">26 Gott Road </t>
  </si>
  <si>
    <t xml:space="preserve">Wayne </t>
  </si>
  <si>
    <t xml:space="preserve">WEBSTER PLT </t>
  </si>
  <si>
    <t xml:space="preserve">Webster Plt Town Office </t>
  </si>
  <si>
    <t xml:space="preserve">583 Tucker Ridge Road </t>
  </si>
  <si>
    <t xml:space="preserve">Webster Plt </t>
  </si>
  <si>
    <t xml:space="preserve">WELD </t>
  </si>
  <si>
    <t xml:space="preserve">Multi-Purpose Room </t>
  </si>
  <si>
    <t xml:space="preserve">23 Mill Street </t>
  </si>
  <si>
    <t xml:space="preserve">Weld </t>
  </si>
  <si>
    <t>WELLINGTON</t>
  </si>
  <si>
    <t>Wellington Town Office</t>
  </si>
  <si>
    <t>13 Harmony Road</t>
  </si>
  <si>
    <t>Wellington</t>
  </si>
  <si>
    <t>WELLS</t>
  </si>
  <si>
    <t>Wells Junior High School</t>
  </si>
  <si>
    <t>1470 Post Road</t>
  </si>
  <si>
    <t xml:space="preserve">Wells </t>
  </si>
  <si>
    <t>WESLEY</t>
  </si>
  <si>
    <t>Wesley Elementary School</t>
  </si>
  <si>
    <t>13 Whining Pines Drive</t>
  </si>
  <si>
    <t>Wesley</t>
  </si>
  <si>
    <t>WEST BATH</t>
  </si>
  <si>
    <t xml:space="preserve">West Bath Fire Hall </t>
  </si>
  <si>
    <t xml:space="preserve">192 State Road </t>
  </si>
  <si>
    <t xml:space="preserve">West Bath </t>
  </si>
  <si>
    <t>WEST FORKS PLT</t>
  </si>
  <si>
    <t xml:space="preserve">West Forks Town Hall </t>
  </si>
  <si>
    <t xml:space="preserve">2955 US Route 201 </t>
  </si>
  <si>
    <t>West Forks Plt</t>
  </si>
  <si>
    <t>WEST GARDINER</t>
  </si>
  <si>
    <t xml:space="preserve">West Gardiner Town Hall/Fire Department </t>
  </si>
  <si>
    <t xml:space="preserve">322 Spears Corner Road </t>
  </si>
  <si>
    <t xml:space="preserve">West Gardiner </t>
  </si>
  <si>
    <t>WEST PARIS</t>
  </si>
  <si>
    <t xml:space="preserve">West Paris Town Office-Meeting Room </t>
  </si>
  <si>
    <t xml:space="preserve">25 Kingsbury Street </t>
  </si>
  <si>
    <t xml:space="preserve">West Paris </t>
  </si>
  <si>
    <t>WESTBROOK</t>
  </si>
  <si>
    <t xml:space="preserve">426 Bridge Street </t>
  </si>
  <si>
    <t xml:space="preserve">Westbrook </t>
  </si>
  <si>
    <t xml:space="preserve">Pride's Corner Congregational Church </t>
  </si>
  <si>
    <t xml:space="preserve">235 Pride Street </t>
  </si>
  <si>
    <t>WESTFIELD</t>
  </si>
  <si>
    <t xml:space="preserve">Westfield Town Office </t>
  </si>
  <si>
    <t xml:space="preserve">6 Main Street </t>
  </si>
  <si>
    <t xml:space="preserve">Westfield </t>
  </si>
  <si>
    <t xml:space="preserve">WESTMANLAND </t>
  </si>
  <si>
    <t>Westmanland Town Hall</t>
  </si>
  <si>
    <t>Westmanland Road</t>
  </si>
  <si>
    <t>Westmanland</t>
  </si>
  <si>
    <t>WESTON</t>
  </si>
  <si>
    <t xml:space="preserve">WESTPORT ISLAND </t>
  </si>
  <si>
    <t xml:space="preserve">Westport Island Old Town Hall </t>
  </si>
  <si>
    <t xml:space="preserve">1217 Main Road </t>
  </si>
  <si>
    <t xml:space="preserve">Westport Island </t>
  </si>
  <si>
    <t xml:space="preserve">WHITEFIELD </t>
  </si>
  <si>
    <t>Whitefield Fire and Rescue</t>
  </si>
  <si>
    <t xml:space="preserve">26 Townhouse Road </t>
  </si>
  <si>
    <t xml:space="preserve">Whitefield </t>
  </si>
  <si>
    <t xml:space="preserve">WHITING </t>
  </si>
  <si>
    <t xml:space="preserve">Whiting Community Building </t>
  </si>
  <si>
    <t xml:space="preserve">169 US Route 1 </t>
  </si>
  <si>
    <t xml:space="preserve">Whiting </t>
  </si>
  <si>
    <t>WHITNEYVILLE</t>
  </si>
  <si>
    <t>Hillgrove Community Building</t>
  </si>
  <si>
    <t>42 South Main Street</t>
  </si>
  <si>
    <t>Whitneyville</t>
  </si>
  <si>
    <t>WILLIMANTIC</t>
  </si>
  <si>
    <t>Willimantic Town Hall</t>
  </si>
  <si>
    <t>2360 Elliottsville Road</t>
  </si>
  <si>
    <t>Willimantic</t>
  </si>
  <si>
    <t>WILTON</t>
  </si>
  <si>
    <t>Wilton Town Office</t>
  </si>
  <si>
    <t xml:space="preserve">158 Weld Road </t>
  </si>
  <si>
    <t xml:space="preserve">Wilton </t>
  </si>
  <si>
    <t>WINDHAM</t>
  </si>
  <si>
    <t>Windham High School Auxiliary Gym</t>
  </si>
  <si>
    <t xml:space="preserve">406 Gray Road </t>
  </si>
  <si>
    <t xml:space="preserve">Windham </t>
  </si>
  <si>
    <t>WINDSOR</t>
  </si>
  <si>
    <t xml:space="preserve">Windsor Town Hall </t>
  </si>
  <si>
    <t xml:space="preserve">523 Ridge Road </t>
  </si>
  <si>
    <t xml:space="preserve">Windsor </t>
  </si>
  <si>
    <t>WINN</t>
  </si>
  <si>
    <t xml:space="preserve">Winn </t>
  </si>
  <si>
    <t>WINSLOW</t>
  </si>
  <si>
    <t xml:space="preserve">V F W </t>
  </si>
  <si>
    <t xml:space="preserve">175 Veteran Drive </t>
  </si>
  <si>
    <t xml:space="preserve">Winslow </t>
  </si>
  <si>
    <t>WINTER HARBOR</t>
  </si>
  <si>
    <t>20 School Street</t>
  </si>
  <si>
    <t>Winter Harbor</t>
  </si>
  <si>
    <t>WINTERPORT</t>
  </si>
  <si>
    <t xml:space="preserve">Samuel L Wagner Middle School </t>
  </si>
  <si>
    <t>19 Williams Way</t>
  </si>
  <si>
    <t>WINTERVILLE PLT</t>
  </si>
  <si>
    <t xml:space="preserve">Winterville Plantation Office </t>
  </si>
  <si>
    <t xml:space="preserve">391 Quimby Road </t>
  </si>
  <si>
    <t>Winterville Plt</t>
  </si>
  <si>
    <t>WINTHROP</t>
  </si>
  <si>
    <t xml:space="preserve">Winthrop Town Office </t>
  </si>
  <si>
    <t xml:space="preserve">17 Highland Avenue </t>
  </si>
  <si>
    <t xml:space="preserve">Winthrop </t>
  </si>
  <si>
    <t>WISCASSET</t>
  </si>
  <si>
    <t>Wiscasset Community Center</t>
  </si>
  <si>
    <t xml:space="preserve">242 Gardiner Road </t>
  </si>
  <si>
    <t xml:space="preserve">Wiscasset </t>
  </si>
  <si>
    <t xml:space="preserve">WOODLAND </t>
  </si>
  <si>
    <t>Woodland Public Highway Garage</t>
  </si>
  <si>
    <t xml:space="preserve">843 Woodland Center Road </t>
  </si>
  <si>
    <t xml:space="preserve">Woodland </t>
  </si>
  <si>
    <t>WOODSTOCK &amp; Milton Twp</t>
  </si>
  <si>
    <t xml:space="preserve">Woodstock Town Office </t>
  </si>
  <si>
    <t xml:space="preserve">26 Monk Avenue </t>
  </si>
  <si>
    <t xml:space="preserve">Woodstock </t>
  </si>
  <si>
    <t>WOODVILLE</t>
  </si>
  <si>
    <t xml:space="preserve">South Woodville Schoolhouse </t>
  </si>
  <si>
    <t xml:space="preserve">Woodville </t>
  </si>
  <si>
    <t>WOOLWICH</t>
  </si>
  <si>
    <t>Woolwich Central School</t>
  </si>
  <si>
    <t xml:space="preserve">137 Nequasset Road </t>
  </si>
  <si>
    <t xml:space="preserve">Woolwich </t>
  </si>
  <si>
    <t>YARMOUTH</t>
  </si>
  <si>
    <t xml:space="preserve">Robert W. Boyd Amvets Post #2 </t>
  </si>
  <si>
    <t xml:space="preserve">148 North Road </t>
  </si>
  <si>
    <t xml:space="preserve">Yarmouth </t>
  </si>
  <si>
    <t>YORK</t>
  </si>
  <si>
    <t xml:space="preserve">York High School-Robert E. Butler Gymnasium </t>
  </si>
  <si>
    <t xml:space="preserve">1 Robert Stevens Drive </t>
  </si>
  <si>
    <t xml:space="preserve">York </t>
  </si>
  <si>
    <t>MILO/ORNEVILLE</t>
  </si>
  <si>
    <t>STOCKHOLM /MADASWASKA LAKE TWP</t>
  </si>
  <si>
    <t>Community of Christ Church</t>
  </si>
  <si>
    <t>283 State Street</t>
  </si>
  <si>
    <t>Woodfords Club</t>
  </si>
  <si>
    <t>179 Woodford Street</t>
  </si>
  <si>
    <t>370 Stevens Avenue</t>
  </si>
  <si>
    <t xml:space="preserve">1978 State Highway 193 </t>
  </si>
  <si>
    <t>Municipal Town Office Council Room</t>
  </si>
  <si>
    <t>Friendship Town Office</t>
  </si>
  <si>
    <t>Searsmont Community Blg</t>
  </si>
  <si>
    <t>32 Community Way</t>
  </si>
  <si>
    <t>Unity Town Office</t>
  </si>
  <si>
    <t>74 School St.</t>
  </si>
  <si>
    <t>STRONG/Freeman</t>
  </si>
  <si>
    <t xml:space="preserve">Cape Elizabeth High School </t>
  </si>
  <si>
    <t>2150 Hudson Road</t>
  </si>
  <si>
    <t>One Municipal Way</t>
  </si>
  <si>
    <t>857 Main Street</t>
  </si>
  <si>
    <t>Otisfield Community Hall</t>
  </si>
  <si>
    <t>292 State Route 121</t>
  </si>
  <si>
    <t>Sargent Community Center</t>
  </si>
  <si>
    <t>24 Chapman Road</t>
  </si>
  <si>
    <t>27 Wabanacki Way</t>
  </si>
  <si>
    <t>Nicholas Sample Building</t>
  </si>
  <si>
    <t>Winterport</t>
  </si>
  <si>
    <t>CARIBOU (Connor Twp)</t>
  </si>
  <si>
    <t>Mallett Hall</t>
  </si>
  <si>
    <t>429 Hallowell Road</t>
  </si>
  <si>
    <t>Westbrook Community Center</t>
  </si>
  <si>
    <t>St. Christophers Church</t>
  </si>
  <si>
    <t>15 Central Avenue</t>
  </si>
  <si>
    <t>Saint Francis Community Center</t>
  </si>
  <si>
    <t>Winn Town Office</t>
  </si>
  <si>
    <t>59 Route 168</t>
  </si>
  <si>
    <t>6 Harbor Road</t>
  </si>
  <si>
    <t>40 Acorn Street</t>
  </si>
  <si>
    <t>218 Caribou Road, Route #1</t>
  </si>
  <si>
    <t>Thomas College Field House</t>
  </si>
  <si>
    <t>180 West River Road</t>
  </si>
  <si>
    <t>Lewiston Memorial Armory</t>
  </si>
  <si>
    <t>65 Central Avenue</t>
  </si>
  <si>
    <t>Montello School</t>
  </si>
  <si>
    <t>407 East Avenue</t>
  </si>
  <si>
    <t>The Green Ladle (at High School)</t>
  </si>
  <si>
    <t>156 East Avenue</t>
  </si>
  <si>
    <t xml:space="preserve">Washburn School </t>
  </si>
  <si>
    <t xml:space="preserve">35 Lake Auburn Avenue </t>
  </si>
  <si>
    <t xml:space="preserve">Auburn Middle School </t>
  </si>
  <si>
    <t xml:space="preserve">38 Falcon Drive </t>
  </si>
  <si>
    <t xml:space="preserve">Fairview School </t>
  </si>
  <si>
    <t xml:space="preserve">397 Minot Avenue </t>
  </si>
  <si>
    <t xml:space="preserve">Sherwood Heights School </t>
  </si>
  <si>
    <t xml:space="preserve">32 Sherwood Drive </t>
  </si>
  <si>
    <t xml:space="preserve">South Portland Boys &amp; Girls Club </t>
  </si>
  <si>
    <t xml:space="preserve">169 Broadway </t>
  </si>
  <si>
    <t xml:space="preserve">413 Broadway </t>
  </si>
  <si>
    <t xml:space="preserve">Redbank Community Center </t>
  </si>
  <si>
    <t>Macarthur Circle West</t>
  </si>
  <si>
    <t>Polls Open</t>
  </si>
  <si>
    <t>Date Rec'd</t>
  </si>
  <si>
    <t>43 Canaan Road</t>
  </si>
  <si>
    <t>Sum of Received</t>
  </si>
  <si>
    <t>Cnty</t>
  </si>
  <si>
    <t>Rec'd</t>
  </si>
  <si>
    <t>Calais Elementary School</t>
  </si>
  <si>
    <t>53 Garfield St.</t>
  </si>
  <si>
    <t>MILFORD /Greenfield</t>
  </si>
  <si>
    <t>Pike Memorial Hall</t>
  </si>
  <si>
    <t>17 Maple Street</t>
  </si>
  <si>
    <t xml:space="preserve">624 Woodville Road </t>
  </si>
  <si>
    <t>China Town Office - Portable</t>
  </si>
  <si>
    <t>Penobscot Community School Gym</t>
  </si>
  <si>
    <t>66 North Penobscot Road</t>
  </si>
  <si>
    <t>OXBOW NORTH TWP</t>
  </si>
  <si>
    <t>Porter Town Hall</t>
  </si>
  <si>
    <t>71 Main Street</t>
  </si>
  <si>
    <t>Town Office Building</t>
  </si>
  <si>
    <t>Date</t>
  </si>
  <si>
    <t>ABBOT</t>
  </si>
  <si>
    <t>ALBANY TWP</t>
  </si>
  <si>
    <t>ATKINSON</t>
  </si>
  <si>
    <t>BEALS</t>
  </si>
  <si>
    <t>BOOTHBAY</t>
  </si>
  <si>
    <t>BOWDOIN</t>
  </si>
  <si>
    <t>BOWERBANK</t>
  </si>
  <si>
    <t>BRIGHTON PLT</t>
  </si>
  <si>
    <t>BROWNFIELD</t>
  </si>
  <si>
    <t>CARIBOU/CONNOR TWP</t>
  </si>
  <si>
    <t>CARMEL</t>
  </si>
  <si>
    <t>CARROLL PLT</t>
  </si>
  <si>
    <t>CARY PLT</t>
  </si>
  <si>
    <t>CASCO</t>
  </si>
  <si>
    <t>CHERRYFIELD</t>
  </si>
  <si>
    <t>CODYVILLE PLT/TOPSFIELD</t>
  </si>
  <si>
    <t>COOPER</t>
  </si>
  <si>
    <t>CROSS LAKE TWP</t>
  </si>
  <si>
    <t>CRYSTAL</t>
  </si>
  <si>
    <t>DENNYSVILLE/EDMUNDS TWP</t>
  </si>
  <si>
    <t>DIXFIELD</t>
  </si>
  <si>
    <t>DRESDEN</t>
  </si>
  <si>
    <t>DREW PLT</t>
  </si>
  <si>
    <t>EAST MILLINOCKET</t>
  </si>
  <si>
    <t>EDINBURG/ARGYLE TWP</t>
  </si>
  <si>
    <t>ETNA</t>
  </si>
  <si>
    <t>FALMOUTH</t>
  </si>
  <si>
    <t>FARMINGDALE</t>
  </si>
  <si>
    <t>FREEDOM</t>
  </si>
  <si>
    <t>GEORGETOWN</t>
  </si>
  <si>
    <t>GRAND ISLE</t>
  </si>
  <si>
    <t>GRAND LAKE STREAM PLT</t>
  </si>
  <si>
    <t>GREENE</t>
  </si>
  <si>
    <t>GUILFORD/KINGSBURY PLT</t>
  </si>
  <si>
    <t>HIGHLAND PLT</t>
  </si>
  <si>
    <t>HUDSON</t>
  </si>
  <si>
    <t>INDIAN TWP</t>
  </si>
  <si>
    <t>LAGRANGE</t>
  </si>
  <si>
    <t>LIBERTY</t>
  </si>
  <si>
    <t>LITCHFIELD</t>
  </si>
  <si>
    <t>LITTLETON</t>
  </si>
  <si>
    <t>MADAWASKA LAKE TWP/STOCKHOLM</t>
  </si>
  <si>
    <t>MARSHFIELD</t>
  </si>
  <si>
    <t>MASARDIS/OXBOW NORTH TWP</t>
  </si>
  <si>
    <t>MATINICUS ISLE PLT</t>
  </si>
  <si>
    <t>MEDWAY</t>
  </si>
  <si>
    <t>MILFORD/GREENFIELD TWP</t>
  </si>
  <si>
    <t>MILO/ORNEVILLE TWP</t>
  </si>
  <si>
    <t>MONHEGAN ISLAND PLT</t>
  </si>
  <si>
    <t>NEW CANADA/CROSS LAKE TWP</t>
  </si>
  <si>
    <t>NEW PORTLAND</t>
  </si>
  <si>
    <t>NEW SWEDEN</t>
  </si>
  <si>
    <t>NORTH HAVEN</t>
  </si>
  <si>
    <t>ORIENT</t>
  </si>
  <si>
    <t>ORNEVILLE TWP/MILO</t>
  </si>
  <si>
    <t>OSBORN</t>
  </si>
  <si>
    <t>OTISFIELD</t>
  </si>
  <si>
    <t>PARSONSFIELD</t>
  </si>
  <si>
    <t>PHILLIPS/MADRID TWP</t>
  </si>
  <si>
    <t>PLEASANT RIDGE PLT</t>
  </si>
  <si>
    <t>PORTAGE LAKE/NASHVILLE PLT</t>
  </si>
  <si>
    <t>POWNAL</t>
  </si>
  <si>
    <t>PRINCETON/BIG LAKE TWP</t>
  </si>
  <si>
    <t>REED PLT</t>
  </si>
  <si>
    <t>ROCKLAND</t>
  </si>
  <si>
    <t>ROCKPORT</t>
  </si>
  <si>
    <t>ROXBURY</t>
  </si>
  <si>
    <t>SAINT AGATHA/SINCLAIR</t>
  </si>
  <si>
    <t>SANGERVILLE</t>
  </si>
  <si>
    <t>SEDGWICK</t>
  </si>
  <si>
    <t>SHERMAN/BENEDICTA TWP/SILVER RIDGE TWP</t>
  </si>
  <si>
    <t>SINCLAIR TWP/SAINT AGATHA</t>
  </si>
  <si>
    <t>SOUTH BRISTOL</t>
  </si>
  <si>
    <t>STOCKHOLM/MADAWASKA LAKE TWP</t>
  </si>
  <si>
    <t>STONINGTON</t>
  </si>
  <si>
    <t>STRONG/FREEMAN TWP</t>
  </si>
  <si>
    <t>TALMADGE</t>
  </si>
  <si>
    <t>TOPSHAM</t>
  </si>
  <si>
    <t>UPTON</t>
  </si>
  <si>
    <t>VAN BUREN</t>
  </si>
  <si>
    <t>VIENNA</t>
  </si>
  <si>
    <t>WALTHAM</t>
  </si>
  <si>
    <t>WELD</t>
  </si>
  <si>
    <t>WESTMANLAND</t>
  </si>
  <si>
    <t>WESTPORT ISLAND</t>
  </si>
  <si>
    <t>WHITEFIELD</t>
  </si>
  <si>
    <t>WHITING</t>
  </si>
  <si>
    <t>WOODLAND</t>
  </si>
  <si>
    <t>WOODSTOCK/MILTON TWP</t>
  </si>
  <si>
    <t>CASTLE HILL</t>
  </si>
  <si>
    <t>COPLIN PLT/WYMAN TWP</t>
  </si>
  <si>
    <t>OLD TOWN/ARGYLE TWP</t>
  </si>
  <si>
    <t>DANFORTH/BROOKTON TWP/FOREST TWP</t>
  </si>
  <si>
    <t>Frenchville Town Office</t>
  </si>
  <si>
    <t>285 US Route 1</t>
  </si>
  <si>
    <t>Fayette Fire Station</t>
  </si>
  <si>
    <t>2475 Main Street</t>
  </si>
  <si>
    <t>Town of Hartland Fire Station</t>
  </si>
  <si>
    <t>Drew Plt. Fire Building</t>
  </si>
  <si>
    <t>WEBSTER PLT/Kingman twp, Prentiss twp</t>
  </si>
  <si>
    <t>Augusta City Hall</t>
  </si>
  <si>
    <t>DEADLINE April 13, 2018</t>
  </si>
  <si>
    <t>Orono Town Council Chambers</t>
  </si>
  <si>
    <t>59 Main Street</t>
  </si>
  <si>
    <t>Scarbourgh High School - Alumni Gym</t>
  </si>
  <si>
    <t>11 Municipal Drive</t>
  </si>
  <si>
    <t>Canaan Calvary Church</t>
  </si>
  <si>
    <t>299 Main Street</t>
  </si>
  <si>
    <t>Flanagan Community Center</t>
  </si>
  <si>
    <t>OLD TOWN (Argyle Twp)</t>
  </si>
  <si>
    <t>OLD TOWN</t>
  </si>
  <si>
    <t>Albany Twp Town House</t>
  </si>
  <si>
    <t>Wallagrass Municipal Building</t>
  </si>
  <si>
    <t>45 Church Street</t>
  </si>
  <si>
    <t>Robbinston Community Center</t>
  </si>
  <si>
    <t>904 US Rt 1</t>
  </si>
  <si>
    <t>207-497-2582</t>
  </si>
  <si>
    <t>no fax ANITADUE@FAIRPOINT.NET</t>
  </si>
  <si>
    <t>no fax KOSLERCARYPLT.CLERK@YAHOO.COM</t>
  </si>
  <si>
    <t>207-627-4180</t>
  </si>
  <si>
    <t>207-546-0927</t>
  </si>
  <si>
    <t>207-246-2880</t>
  </si>
  <si>
    <t>207-448-7231</t>
  </si>
  <si>
    <t>207-737-2191</t>
  </si>
  <si>
    <t>207-268-2196</t>
  </si>
  <si>
    <t>207-538-9518</t>
  </si>
  <si>
    <t>207-435-3300</t>
  </si>
  <si>
    <t>207-827-3979</t>
  </si>
  <si>
    <t>no fax OSBORNCLERK@GMAIL.COM</t>
  </si>
  <si>
    <t>207-625-8172</t>
  </si>
  <si>
    <t>207-688-4978</t>
  </si>
  <si>
    <t>207-364-2145</t>
  </si>
  <si>
    <t>207-876-1048</t>
  </si>
  <si>
    <t>207-563-1798</t>
  </si>
  <si>
    <t>207-533-2019</t>
  </si>
  <si>
    <t>207-868-2222</t>
  </si>
  <si>
    <t>207-584-5882</t>
  </si>
  <si>
    <t>no fax  SMCKEEN1975@GMAIL.COM</t>
  </si>
  <si>
    <t>207-665-2667</t>
  </si>
  <si>
    <r>
      <rPr>
        <sz val="12"/>
        <rFont val="Arial"/>
        <family val="2"/>
      </rPr>
      <t>DRESDEN</t>
    </r>
    <r>
      <rPr>
        <b/>
        <sz val="12"/>
        <rFont val="Arial"/>
        <family val="2"/>
      </rPr>
      <t xml:space="preserve"> </t>
    </r>
  </si>
  <si>
    <r>
      <rPr>
        <sz val="12"/>
        <rFont val="Arial"/>
        <family val="2"/>
      </rPr>
      <t>LITCHFIELD</t>
    </r>
    <r>
      <rPr>
        <b/>
        <sz val="12"/>
        <rFont val="Arial"/>
        <family val="2"/>
      </rPr>
      <t xml:space="preserve"> </t>
    </r>
  </si>
  <si>
    <r>
      <rPr>
        <sz val="12"/>
        <rFont val="Arial"/>
        <family val="2"/>
      </rPr>
      <t>OSBORN</t>
    </r>
    <r>
      <rPr>
        <b/>
        <sz val="12"/>
        <rFont val="Arial"/>
        <family val="2"/>
      </rPr>
      <t xml:space="preserve"> </t>
    </r>
  </si>
  <si>
    <t>Buker Community Center</t>
  </si>
  <si>
    <t>22 Armory Street</t>
  </si>
  <si>
    <t>Somerset Grange</t>
  </si>
  <si>
    <t>9 Mercer Road</t>
  </si>
  <si>
    <t>New Town Hall</t>
  </si>
  <si>
    <t>8 Fairway Lane</t>
  </si>
  <si>
    <t>Frye Island</t>
  </si>
  <si>
    <t>Jonesboro Town Office</t>
  </si>
  <si>
    <t>Fax #    sent 4/13</t>
  </si>
  <si>
    <t>Baldwin Town Office</t>
  </si>
  <si>
    <t>howard</t>
  </si>
  <si>
    <t>Boothbay Harbor Municipal Building Fire Station</t>
  </si>
  <si>
    <t xml:space="preserve">Gouldsboro Community Center </t>
  </si>
  <si>
    <t>Lubec Town Office</t>
  </si>
  <si>
    <t>MSAD # 70 Superintendants Office</t>
  </si>
  <si>
    <t xml:space="preserve">829 Bottle Lake Road </t>
  </si>
  <si>
    <t>Westbrook High School</t>
  </si>
  <si>
    <t xml:space="preserve">125 Stroudwater Street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</si>
</sst>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18" fontId="3" fillId="2" borderId="1" xfId="0" applyNumberFormat="1" applyFont="1" applyFill="1" applyBorder="1"/>
    <xf numFmtId="16" fontId="3" fillId="2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18" fontId="3" fillId="2" borderId="0" xfId="0" applyNumberFormat="1" applyFont="1" applyFill="1" applyBorder="1"/>
    <xf numFmtId="0" fontId="0" fillId="0" borderId="0" xfId="0" applyBorder="1"/>
    <xf numFmtId="0" fontId="0" fillId="0" borderId="2" xfId="0" applyBorder="1"/>
    <xf numFmtId="14" fontId="0" fillId="0" borderId="0" xfId="0" applyNumberFormat="1" applyBorder="1"/>
    <xf numFmtId="0" fontId="1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0" fillId="0" borderId="0" xfId="0" applyNumberFormat="1" applyBorder="1"/>
    <xf numFmtId="18" fontId="3" fillId="0" borderId="1" xfId="0" applyNumberFormat="1" applyFont="1" applyFill="1" applyBorder="1"/>
    <xf numFmtId="16" fontId="3" fillId="3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8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 wrapText="1"/>
    </xf>
    <xf numFmtId="18" fontId="3" fillId="3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6" fillId="0" borderId="0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0" xfId="0" applyFont="1" applyBorder="1"/>
    <xf numFmtId="0" fontId="7" fillId="0" borderId="0" xfId="0" applyFont="1"/>
    <xf numFmtId="0" fontId="7" fillId="4" borderId="0" xfId="0" applyFont="1" applyFill="1"/>
    <xf numFmtId="0" fontId="8" fillId="4" borderId="0" xfId="0" applyFont="1" applyFill="1" applyBorder="1"/>
    <xf numFmtId="0" fontId="7" fillId="4" borderId="0" xfId="0" applyFont="1" applyFill="1" applyBorder="1"/>
    <xf numFmtId="0" fontId="6" fillId="0" borderId="1" xfId="0" applyNumberFormat="1" applyFont="1" applyBorder="1"/>
    <xf numFmtId="0" fontId="7" fillId="0" borderId="0" xfId="0" applyFont="1" applyBorder="1"/>
    <xf numFmtId="0" fontId="8" fillId="0" borderId="1" xfId="0" applyFont="1" applyBorder="1"/>
    <xf numFmtId="0" fontId="4" fillId="0" borderId="2" xfId="0" applyNumberFormat="1" applyFont="1" applyBorder="1"/>
    <xf numFmtId="18" fontId="10" fillId="0" borderId="1" xfId="0" applyNumberFormat="1" applyFont="1" applyBorder="1"/>
    <xf numFmtId="18" fontId="10" fillId="0" borderId="0" xfId="0" applyNumberFormat="1" applyFont="1" applyBorder="1"/>
    <xf numFmtId="0" fontId="2" fillId="0" borderId="1" xfId="0" applyFont="1" applyBorder="1" applyAlignment="1"/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.hodges\Desktop\Town%20Fax%20Nu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A2" t="str">
            <v>ABBOT</v>
          </cell>
          <cell r="B2" t="str">
            <v>207-876-3198</v>
          </cell>
        </row>
        <row r="3">
          <cell r="A3" t="str">
            <v>ACTON</v>
          </cell>
          <cell r="B3" t="str">
            <v>207-636-4526</v>
          </cell>
        </row>
        <row r="4">
          <cell r="A4" t="str">
            <v>ADDISON</v>
          </cell>
          <cell r="B4" t="str">
            <v>207-483-2153</v>
          </cell>
        </row>
        <row r="5">
          <cell r="A5" t="str">
            <v>ALBANY TWP</v>
          </cell>
          <cell r="B5" t="str">
            <v>207-592-8966</v>
          </cell>
        </row>
        <row r="6">
          <cell r="A6" t="str">
            <v>ALBION</v>
          </cell>
          <cell r="B6" t="str">
            <v>207-437-2903</v>
          </cell>
        </row>
        <row r="7">
          <cell r="A7" t="str">
            <v>ALEXANDER</v>
          </cell>
          <cell r="B7" t="str">
            <v>207-454-3058</v>
          </cell>
        </row>
        <row r="8">
          <cell r="A8" t="str">
            <v>ALFRED</v>
          </cell>
          <cell r="B8" t="str">
            <v>207-324-1289</v>
          </cell>
        </row>
        <row r="9">
          <cell r="A9" t="str">
            <v>ALLAGASH</v>
          </cell>
          <cell r="B9" t="str">
            <v>207-398-4229</v>
          </cell>
        </row>
        <row r="10">
          <cell r="A10" t="str">
            <v>ALNA</v>
          </cell>
          <cell r="B10" t="str">
            <v>207-687-7010</v>
          </cell>
        </row>
        <row r="11">
          <cell r="A11" t="str">
            <v>ALTON</v>
          </cell>
          <cell r="B11" t="str">
            <v>207-394-3271</v>
          </cell>
        </row>
        <row r="12">
          <cell r="A12" t="str">
            <v>AMHERST</v>
          </cell>
          <cell r="B12" t="str">
            <v>no fax    KITCAT936@HOTMAIL.COM</v>
          </cell>
        </row>
        <row r="13">
          <cell r="A13" t="str">
            <v>AMITY</v>
          </cell>
          <cell r="B13" t="str">
            <v>no fax   TOWNOFAMITY@PIONEERWIRELESS.NET</v>
          </cell>
        </row>
        <row r="14">
          <cell r="A14" t="str">
            <v>ANDOVER</v>
          </cell>
          <cell r="B14" t="str">
            <v>207-392-1205</v>
          </cell>
        </row>
        <row r="15">
          <cell r="A15" t="str">
            <v>ANSON</v>
          </cell>
          <cell r="B15" t="str">
            <v>207-696-3995</v>
          </cell>
        </row>
        <row r="16">
          <cell r="A16" t="str">
            <v>APPLETON</v>
          </cell>
          <cell r="B16" t="str">
            <v>207-785-3166</v>
          </cell>
        </row>
        <row r="17">
          <cell r="A17" t="str">
            <v>ARROWSIC</v>
          </cell>
          <cell r="B17" t="str">
            <v>207-442-9082</v>
          </cell>
        </row>
        <row r="18">
          <cell r="A18" t="str">
            <v>ARUNDEL</v>
          </cell>
          <cell r="B18" t="str">
            <v>207-985-7589</v>
          </cell>
        </row>
        <row r="19">
          <cell r="A19" t="str">
            <v>ASHLAND</v>
          </cell>
          <cell r="B19" t="str">
            <v>207-435-2005</v>
          </cell>
        </row>
        <row r="20">
          <cell r="A20" t="str">
            <v>ATHENS</v>
          </cell>
          <cell r="B20" t="str">
            <v>207-654-2704</v>
          </cell>
        </row>
        <row r="21">
          <cell r="A21" t="str">
            <v>ATKINSON</v>
          </cell>
          <cell r="B21" t="str">
            <v>207-564-0752</v>
          </cell>
        </row>
        <row r="22">
          <cell r="A22" t="str">
            <v>AUBURN</v>
          </cell>
          <cell r="B22" t="str">
            <v>207-333-6623</v>
          </cell>
        </row>
        <row r="23">
          <cell r="A23" t="str">
            <v>AUGUSTA</v>
          </cell>
          <cell r="B23" t="str">
            <v>207-620-8127</v>
          </cell>
        </row>
        <row r="24">
          <cell r="A24" t="str">
            <v>AURORA</v>
          </cell>
          <cell r="B24" t="str">
            <v>no fax    TOWNOFAURORA89@GMAIL.COM</v>
          </cell>
        </row>
        <row r="25">
          <cell r="A25" t="str">
            <v>AVON</v>
          </cell>
          <cell r="B25" t="str">
            <v>207-639-2962</v>
          </cell>
        </row>
        <row r="26">
          <cell r="A26" t="str">
            <v>BAILEYVILLE</v>
          </cell>
          <cell r="B26" t="str">
            <v>207-427-6200</v>
          </cell>
        </row>
        <row r="27">
          <cell r="A27" t="str">
            <v>BALDWIN</v>
          </cell>
          <cell r="B27" t="str">
            <v>207-625-7780</v>
          </cell>
        </row>
        <row r="28">
          <cell r="A28" t="str">
            <v>BANGOR</v>
          </cell>
          <cell r="B28" t="str">
            <v>207-945-4449</v>
          </cell>
        </row>
        <row r="29">
          <cell r="A29" t="str">
            <v>BAR HARBOR</v>
          </cell>
          <cell r="B29" t="str">
            <v>207-288-4461</v>
          </cell>
        </row>
        <row r="30">
          <cell r="A30" t="str">
            <v>BARING PLT</v>
          </cell>
          <cell r="B30" t="str">
            <v>no fax   MMCLELLAN@ROADRUNNER.COM</v>
          </cell>
        </row>
        <row r="31">
          <cell r="A31" t="str">
            <v>BATH</v>
          </cell>
          <cell r="B31" t="str">
            <v>207-443-8333</v>
          </cell>
        </row>
        <row r="32">
          <cell r="A32" t="str">
            <v>BEALS</v>
          </cell>
          <cell r="B32" t="str">
            <v>207-497-2582</v>
          </cell>
        </row>
        <row r="33">
          <cell r="A33" t="str">
            <v>BEAVER COVE</v>
          </cell>
          <cell r="B33" t="str">
            <v>207-695-3778</v>
          </cell>
        </row>
        <row r="34">
          <cell r="A34" t="str">
            <v>BEDDINGTON</v>
          </cell>
          <cell r="B34" t="str">
            <v>207-638-2514</v>
          </cell>
        </row>
        <row r="35">
          <cell r="A35" t="str">
            <v>BELFAST</v>
          </cell>
          <cell r="B35" t="str">
            <v>207-338-6222</v>
          </cell>
        </row>
        <row r="36">
          <cell r="A36" t="str">
            <v>BELGRADE</v>
          </cell>
          <cell r="B36" t="str">
            <v>207-495-2742</v>
          </cell>
        </row>
        <row r="37">
          <cell r="A37" t="str">
            <v>BELMONT</v>
          </cell>
          <cell r="B37" t="str">
            <v>207-342-2252</v>
          </cell>
        </row>
        <row r="38">
          <cell r="A38" t="str">
            <v>BENTON</v>
          </cell>
          <cell r="B38" t="str">
            <v>207-453-4428</v>
          </cell>
        </row>
        <row r="39">
          <cell r="A39" t="str">
            <v>BERWICK</v>
          </cell>
          <cell r="B39" t="str">
            <v>207-698-5181</v>
          </cell>
        </row>
        <row r="40">
          <cell r="A40" t="str">
            <v>BETHEL</v>
          </cell>
          <cell r="B40" t="str">
            <v>207-824-3355</v>
          </cell>
        </row>
        <row r="41">
          <cell r="A41" t="str">
            <v>BIDDEFORD</v>
          </cell>
          <cell r="B41" t="str">
            <v>207-571-0701</v>
          </cell>
        </row>
        <row r="42">
          <cell r="A42" t="str">
            <v>BINGHAM</v>
          </cell>
          <cell r="B42" t="str">
            <v>207-672-4364</v>
          </cell>
        </row>
        <row r="43">
          <cell r="A43" t="str">
            <v>BLAINE</v>
          </cell>
          <cell r="B43" t="str">
            <v>207-429-9864</v>
          </cell>
        </row>
        <row r="44">
          <cell r="A44" t="str">
            <v>BLUE HILL</v>
          </cell>
          <cell r="B44" t="str">
            <v>207-374-9935</v>
          </cell>
        </row>
        <row r="45">
          <cell r="A45" t="str">
            <v>BOOTHBAY</v>
          </cell>
          <cell r="B45" t="str">
            <v>207-633-6620</v>
          </cell>
        </row>
        <row r="46">
          <cell r="A46" t="str">
            <v>BOOTHBAY HARBOR</v>
          </cell>
          <cell r="B46" t="str">
            <v>207-633-7712</v>
          </cell>
        </row>
        <row r="47">
          <cell r="A47" t="str">
            <v>BOWDOIN</v>
          </cell>
          <cell r="B47" t="str">
            <v>207-353-9126</v>
          </cell>
        </row>
        <row r="48">
          <cell r="A48" t="str">
            <v>BOWDOINHAM</v>
          </cell>
          <cell r="B48" t="str">
            <v>207-666-5532</v>
          </cell>
        </row>
        <row r="49">
          <cell r="A49" t="str">
            <v>BOWERBANK</v>
          </cell>
          <cell r="B49" t="str">
            <v>207-564-7207</v>
          </cell>
        </row>
        <row r="50">
          <cell r="A50" t="str">
            <v xml:space="preserve">BOWERBANK </v>
          </cell>
          <cell r="B50" t="str">
            <v>207-564-7207</v>
          </cell>
        </row>
        <row r="51">
          <cell r="A51" t="str">
            <v>BRADFORD</v>
          </cell>
          <cell r="B51" t="str">
            <v>207-327-2906</v>
          </cell>
        </row>
        <row r="52">
          <cell r="A52" t="str">
            <v>BRADLEY</v>
          </cell>
          <cell r="B52" t="str">
            <v>207-827-7072</v>
          </cell>
        </row>
        <row r="53">
          <cell r="A53" t="str">
            <v>BREMEN</v>
          </cell>
          <cell r="B53" t="str">
            <v>207-529-6302</v>
          </cell>
        </row>
        <row r="54">
          <cell r="A54" t="str">
            <v>BREWER</v>
          </cell>
          <cell r="B54" t="str">
            <v>207-989-5262</v>
          </cell>
        </row>
        <row r="55">
          <cell r="A55" t="str">
            <v>BRIDGEWATER</v>
          </cell>
          <cell r="B55" t="str">
            <v>207-425-2659</v>
          </cell>
        </row>
        <row r="56">
          <cell r="A56" t="str">
            <v>BRIDGTON</v>
          </cell>
          <cell r="B56" t="str">
            <v>207-647-8789</v>
          </cell>
        </row>
        <row r="57">
          <cell r="A57" t="str">
            <v>BRIGHTON PLT</v>
          </cell>
          <cell r="B57" t="str">
            <v>207-654-2069</v>
          </cell>
        </row>
        <row r="58">
          <cell r="A58" t="str">
            <v xml:space="preserve">BRIGHTON PLT </v>
          </cell>
          <cell r="B58" t="str">
            <v>207-654-2069</v>
          </cell>
        </row>
        <row r="59">
          <cell r="A59" t="str">
            <v>BRISTOL</v>
          </cell>
          <cell r="B59" t="str">
            <v>207-563-6103</v>
          </cell>
        </row>
        <row r="60">
          <cell r="A60" t="str">
            <v>BROOKLIN</v>
          </cell>
          <cell r="B60" t="str">
            <v>207-359-9824</v>
          </cell>
        </row>
        <row r="61">
          <cell r="A61" t="str">
            <v>BROOKS</v>
          </cell>
          <cell r="B61" t="str">
            <v>207-722-3238</v>
          </cell>
        </row>
        <row r="62">
          <cell r="A62" t="str">
            <v>BROOKSVILLE</v>
          </cell>
          <cell r="B62" t="str">
            <v>207-326-8039</v>
          </cell>
        </row>
        <row r="63">
          <cell r="A63" t="str">
            <v>BROWNFIELD</v>
          </cell>
          <cell r="B63" t="str">
            <v>207-935-7702</v>
          </cell>
        </row>
        <row r="64">
          <cell r="A64" t="str">
            <v>BROWNVILLE</v>
          </cell>
          <cell r="B64" t="str">
            <v>207-965-8768</v>
          </cell>
        </row>
        <row r="65">
          <cell r="A65" t="str">
            <v>BRUNSWICK</v>
          </cell>
          <cell r="B65" t="str">
            <v>207-725-6663</v>
          </cell>
        </row>
        <row r="66">
          <cell r="A66" t="str">
            <v>BUCKFIELD</v>
          </cell>
          <cell r="B66" t="str">
            <v>207-336-3733</v>
          </cell>
        </row>
        <row r="67">
          <cell r="A67" t="str">
            <v>BUCKSPORT</v>
          </cell>
          <cell r="B67" t="str">
            <v>207-469-7369</v>
          </cell>
        </row>
        <row r="68">
          <cell r="A68" t="str">
            <v>BURLINGTON</v>
          </cell>
          <cell r="B68" t="str">
            <v>207-732-4971</v>
          </cell>
        </row>
        <row r="69">
          <cell r="A69" t="str">
            <v>BURNHAM</v>
          </cell>
          <cell r="B69" t="str">
            <v>207-948-2793</v>
          </cell>
        </row>
        <row r="70">
          <cell r="A70" t="str">
            <v>BUXTON</v>
          </cell>
          <cell r="B70" t="str">
            <v>207-929-4730</v>
          </cell>
        </row>
        <row r="71">
          <cell r="A71" t="str">
            <v>BYRON</v>
          </cell>
          <cell r="B71" t="str">
            <v>207-364-3196</v>
          </cell>
        </row>
        <row r="72">
          <cell r="A72" t="str">
            <v>CALAIS</v>
          </cell>
          <cell r="B72" t="str">
            <v>207-454-2757</v>
          </cell>
        </row>
        <row r="73">
          <cell r="A73" t="str">
            <v>CAMBRIDGE</v>
          </cell>
          <cell r="B73" t="str">
            <v>207-277-5291</v>
          </cell>
        </row>
        <row r="74">
          <cell r="A74" t="str">
            <v>CAMDEN</v>
          </cell>
          <cell r="B74" t="str">
            <v>207-236-7956</v>
          </cell>
        </row>
        <row r="75">
          <cell r="A75" t="str">
            <v>CANAAN</v>
          </cell>
          <cell r="B75" t="str">
            <v>207-612-2037</v>
          </cell>
        </row>
        <row r="76">
          <cell r="A76" t="str">
            <v>CANTON</v>
          </cell>
          <cell r="B76" t="str">
            <v>207-597-2940</v>
          </cell>
        </row>
        <row r="77">
          <cell r="A77" t="str">
            <v>CAPE ELIZABETH</v>
          </cell>
          <cell r="B77" t="str">
            <v>207-799-7141</v>
          </cell>
        </row>
        <row r="78">
          <cell r="A78" t="str">
            <v>CARATUNK</v>
          </cell>
          <cell r="B78" t="str">
            <v>no fax CARATUNKCLERK@MYFAIRPOINT.NET</v>
          </cell>
        </row>
        <row r="79">
          <cell r="A79" t="str">
            <v>CARIBOU/CONNOR TWP</v>
          </cell>
          <cell r="B79" t="str">
            <v>207-498-3954</v>
          </cell>
        </row>
        <row r="80">
          <cell r="A80" t="str">
            <v>CARMEL</v>
          </cell>
          <cell r="B80" t="str">
            <v>207-848-0839</v>
          </cell>
        </row>
        <row r="81">
          <cell r="A81" t="str">
            <v>CARRABASSETT VALLEY</v>
          </cell>
          <cell r="B81" t="str">
            <v>207-235-2825</v>
          </cell>
        </row>
        <row r="82">
          <cell r="A82" t="str">
            <v>CARROLL PLT</v>
          </cell>
          <cell r="B82" t="str">
            <v>no fax ANITADUE@FAIRPOINT.NET</v>
          </cell>
        </row>
        <row r="83">
          <cell r="A83" t="str">
            <v>CARTHAGE</v>
          </cell>
          <cell r="B83" t="str">
            <v>207-562-8579</v>
          </cell>
        </row>
        <row r="84">
          <cell r="A84" t="str">
            <v>CARY PLT</v>
          </cell>
          <cell r="B84" t="str">
            <v>no fax KOSLERCARYPLT.CLERK@YAHOO.COM</v>
          </cell>
        </row>
        <row r="85">
          <cell r="A85" t="str">
            <v>CASCO</v>
          </cell>
          <cell r="B85" t="str">
            <v>207-627-4180</v>
          </cell>
        </row>
        <row r="86">
          <cell r="A86" t="str">
            <v>CASTINE</v>
          </cell>
          <cell r="B86" t="str">
            <v>207-326-9465</v>
          </cell>
        </row>
        <row r="87">
          <cell r="A87" t="str">
            <v>CASTLE HILL</v>
          </cell>
          <cell r="B87" t="str">
            <v>207-764-3757</v>
          </cell>
        </row>
        <row r="88">
          <cell r="A88" t="str">
            <v>CASWELL</v>
          </cell>
          <cell r="B88" t="str">
            <v>207-325-2155</v>
          </cell>
        </row>
        <row r="89">
          <cell r="A89" t="str">
            <v>CHAPMAN</v>
          </cell>
          <cell r="B89" t="str">
            <v>207-764-3754</v>
          </cell>
        </row>
        <row r="90">
          <cell r="A90" t="str">
            <v>CHARLESTON</v>
          </cell>
          <cell r="B90" t="str">
            <v>207-285-3638</v>
          </cell>
        </row>
        <row r="91">
          <cell r="A91" t="str">
            <v>CHARLOTTE</v>
          </cell>
          <cell r="B91" t="str">
            <v>207-726-4047</v>
          </cell>
        </row>
        <row r="92">
          <cell r="A92" t="str">
            <v>CHEBEAGUE ISLAND</v>
          </cell>
          <cell r="B92" t="str">
            <v>207-846-6413</v>
          </cell>
        </row>
        <row r="93">
          <cell r="A93" t="str">
            <v>CHELSEA</v>
          </cell>
          <cell r="B93" t="str">
            <v>207-588-0025</v>
          </cell>
        </row>
        <row r="94">
          <cell r="A94" t="str">
            <v>CHERRYFIELD</v>
          </cell>
          <cell r="B94" t="str">
            <v>207-546-0927</v>
          </cell>
        </row>
        <row r="95">
          <cell r="A95" t="str">
            <v>CHESTER</v>
          </cell>
          <cell r="B95" t="str">
            <v>207-794-0062</v>
          </cell>
        </row>
        <row r="96">
          <cell r="A96" t="str">
            <v>CHESTERVILLE</v>
          </cell>
          <cell r="B96" t="str">
            <v>207-778-3003</v>
          </cell>
        </row>
        <row r="97">
          <cell r="A97" t="str">
            <v>CHINA</v>
          </cell>
          <cell r="B97" t="str">
            <v>207-445-3208</v>
          </cell>
        </row>
        <row r="98">
          <cell r="A98" t="str">
            <v>CLIFTON</v>
          </cell>
          <cell r="B98" t="str">
            <v>207-843-5171</v>
          </cell>
        </row>
        <row r="99">
          <cell r="A99" t="str">
            <v>CLINTON</v>
          </cell>
          <cell r="B99" t="str">
            <v>207-426-8323</v>
          </cell>
        </row>
        <row r="100">
          <cell r="A100" t="str">
            <v>CODYVILLE PLT</v>
          </cell>
          <cell r="B100" t="str">
            <v>207-796-5157</v>
          </cell>
        </row>
        <row r="101">
          <cell r="A101" t="str">
            <v>COLUMBIA</v>
          </cell>
          <cell r="B101" t="str">
            <v>207-483-9665</v>
          </cell>
        </row>
        <row r="102">
          <cell r="A102" t="str">
            <v>COLUMBIA FALLS</v>
          </cell>
          <cell r="B102" t="str">
            <v>207-483-3825</v>
          </cell>
        </row>
        <row r="103">
          <cell r="A103" t="str">
            <v>CONNOR TWP</v>
          </cell>
          <cell r="B103" t="str">
            <v>207-498-3954</v>
          </cell>
        </row>
        <row r="104">
          <cell r="A104" t="str">
            <v>COOPER</v>
          </cell>
          <cell r="B104" t="str">
            <v>no fax KATHLEEN.HULL3@GMAIL.COM</v>
          </cell>
        </row>
        <row r="105">
          <cell r="A105" t="str">
            <v>COPLIN PLT</v>
          </cell>
          <cell r="B105" t="str">
            <v>207-246-2880</v>
          </cell>
        </row>
        <row r="106">
          <cell r="A106" t="str">
            <v>CORINNA</v>
          </cell>
          <cell r="B106" t="str">
            <v>207-278-5200</v>
          </cell>
        </row>
        <row r="107">
          <cell r="A107" t="str">
            <v>CORINTH</v>
          </cell>
          <cell r="B107" t="str">
            <v>207-285-7529</v>
          </cell>
        </row>
        <row r="108">
          <cell r="A108" t="str">
            <v>CORNISH</v>
          </cell>
          <cell r="B108" t="str">
            <v>207-625-4416</v>
          </cell>
        </row>
        <row r="109">
          <cell r="A109" t="str">
            <v>CORNVILLE</v>
          </cell>
          <cell r="B109" t="str">
            <v>207-474-3275</v>
          </cell>
        </row>
        <row r="110">
          <cell r="A110" t="str">
            <v>CRANBERRY ISLES</v>
          </cell>
          <cell r="B110" t="str">
            <v>207-244-3714</v>
          </cell>
        </row>
        <row r="111">
          <cell r="A111" t="str">
            <v>CRAWFORD</v>
          </cell>
          <cell r="B111" t="str">
            <v>no fax no email</v>
          </cell>
        </row>
        <row r="112">
          <cell r="A112" t="str">
            <v>CROSS LAKE TWP</v>
          </cell>
          <cell r="B112" t="str">
            <v>207-834-4005</v>
          </cell>
        </row>
        <row r="113">
          <cell r="A113" t="str">
            <v>CRYSTAL</v>
          </cell>
          <cell r="B113" t="str">
            <v>207-463-3670</v>
          </cell>
        </row>
        <row r="114">
          <cell r="A114" t="str">
            <v>CUMBERLAND</v>
          </cell>
          <cell r="B114" t="str">
            <v>207-829-2214</v>
          </cell>
        </row>
        <row r="115">
          <cell r="A115" t="str">
            <v>CUSHING</v>
          </cell>
          <cell r="B115" t="str">
            <v>207-354-1375</v>
          </cell>
        </row>
        <row r="116">
          <cell r="A116" t="str">
            <v>CUTLER</v>
          </cell>
          <cell r="B116" t="str">
            <v>207-259-3693</v>
          </cell>
        </row>
        <row r="117">
          <cell r="A117" t="str">
            <v>CYR PLT</v>
          </cell>
          <cell r="B117" t="str">
            <v>no fax CYRPLANTATION@OUTLOOK.COM</v>
          </cell>
        </row>
        <row r="118">
          <cell r="A118" t="str">
            <v>DALLAS PLT</v>
          </cell>
          <cell r="B118" t="str">
            <v>207-864-9965</v>
          </cell>
        </row>
        <row r="119">
          <cell r="A119" t="str">
            <v>DAMARISCOTTA</v>
          </cell>
          <cell r="B119" t="str">
            <v>207-563-6862</v>
          </cell>
        </row>
        <row r="120">
          <cell r="A120" t="str">
            <v>DANFORTH</v>
          </cell>
          <cell r="B120" t="str">
            <v>207-448-7231</v>
          </cell>
        </row>
        <row r="121">
          <cell r="A121" t="str">
            <v>DAYTON</v>
          </cell>
          <cell r="B121" t="str">
            <v>207-499-2946</v>
          </cell>
        </row>
        <row r="122">
          <cell r="A122" t="str">
            <v>DEBLOIS</v>
          </cell>
          <cell r="B122" t="str">
            <v>207-638-3801</v>
          </cell>
        </row>
        <row r="123">
          <cell r="A123" t="str">
            <v>DEDHAM</v>
          </cell>
          <cell r="B123" t="str">
            <v>207-843-0657</v>
          </cell>
        </row>
        <row r="124">
          <cell r="A124" t="str">
            <v>DEER ISLE</v>
          </cell>
          <cell r="B124" t="str">
            <v>207-348-9398</v>
          </cell>
        </row>
        <row r="125">
          <cell r="A125" t="str">
            <v>DENMARK</v>
          </cell>
          <cell r="B125" t="str">
            <v>207-452-2333</v>
          </cell>
        </row>
        <row r="126">
          <cell r="A126" t="str">
            <v>DENNISTOWN PLT</v>
          </cell>
          <cell r="B126" t="str">
            <v>207-668-4019</v>
          </cell>
        </row>
        <row r="127">
          <cell r="A127" t="str">
            <v>DENNYSVILLE</v>
          </cell>
          <cell r="B127" t="str">
            <v>no fax DENNYSVILLETOWNCLERK@GMAIL.COM</v>
          </cell>
        </row>
        <row r="128">
          <cell r="A128" t="str">
            <v>DETROIT</v>
          </cell>
          <cell r="B128" t="str">
            <v>207-257-2434</v>
          </cell>
        </row>
        <row r="129">
          <cell r="A129" t="str">
            <v>DEXTER</v>
          </cell>
          <cell r="B129" t="str">
            <v>207-924-7352</v>
          </cell>
        </row>
        <row r="130">
          <cell r="A130" t="str">
            <v>DIXFIELD</v>
          </cell>
          <cell r="B130" t="str">
            <v>207-562-4311</v>
          </cell>
        </row>
        <row r="131">
          <cell r="A131" t="str">
            <v>DIXMONT</v>
          </cell>
          <cell r="B131" t="str">
            <v>207-234-2716</v>
          </cell>
        </row>
        <row r="132">
          <cell r="A132" t="str">
            <v>DOVER-FOXCROFT</v>
          </cell>
          <cell r="B132" t="str">
            <v>207-564-3621</v>
          </cell>
        </row>
        <row r="133">
          <cell r="A133" t="str">
            <v>DRESDEN</v>
          </cell>
          <cell r="B133" t="str">
            <v>207-737-2191</v>
          </cell>
        </row>
        <row r="134">
          <cell r="A134" t="str">
            <v xml:space="preserve">DREW PLT </v>
          </cell>
          <cell r="B134" t="str">
            <v>no fax   MAPOT8@GMAIL.COM</v>
          </cell>
        </row>
        <row r="135">
          <cell r="A135" t="str">
            <v>DURHAM</v>
          </cell>
          <cell r="B135" t="str">
            <v>207-353-5367</v>
          </cell>
        </row>
        <row r="136">
          <cell r="A136" t="str">
            <v>DYER BROOK</v>
          </cell>
          <cell r="B136" t="str">
            <v>207-757-7415</v>
          </cell>
        </row>
        <row r="137">
          <cell r="A137" t="str">
            <v>EAGLE LAKE</v>
          </cell>
          <cell r="B137" t="str">
            <v>207-444-2810</v>
          </cell>
        </row>
        <row r="138">
          <cell r="A138" t="str">
            <v>EAST MACHIAS</v>
          </cell>
          <cell r="B138" t="str">
            <v>207-255-8480</v>
          </cell>
        </row>
        <row r="139">
          <cell r="A139" t="str">
            <v>EAST MILLINOCKET</v>
          </cell>
          <cell r="B139" t="str">
            <v>207-746-3550</v>
          </cell>
        </row>
        <row r="140">
          <cell r="A140" t="str">
            <v>EASTBROOK</v>
          </cell>
          <cell r="B140" t="str">
            <v>207-563-3513</v>
          </cell>
        </row>
        <row r="141">
          <cell r="A141" t="str">
            <v>EASTON</v>
          </cell>
          <cell r="B141" t="str">
            <v>207-488-7706</v>
          </cell>
        </row>
        <row r="142">
          <cell r="A142" t="str">
            <v>EASTPORT</v>
          </cell>
          <cell r="B142" t="str">
            <v>207-853-4712</v>
          </cell>
        </row>
        <row r="143">
          <cell r="A143" t="str">
            <v>EDDINGTON</v>
          </cell>
          <cell r="B143" t="str">
            <v>207-843-7758</v>
          </cell>
        </row>
        <row r="144">
          <cell r="A144" t="str">
            <v>EDGECOMB</v>
          </cell>
          <cell r="B144" t="str">
            <v>207-882-7381</v>
          </cell>
        </row>
        <row r="145">
          <cell r="A145" t="str">
            <v>EDINBURG</v>
          </cell>
          <cell r="B145" t="str">
            <v>207-732-3136</v>
          </cell>
        </row>
        <row r="146">
          <cell r="A146" t="str">
            <v>ELIOT</v>
          </cell>
          <cell r="B146" t="str">
            <v>207-439-1415</v>
          </cell>
        </row>
        <row r="147">
          <cell r="A147" t="str">
            <v>ELLSWORTH</v>
          </cell>
          <cell r="B147" t="str">
            <v>207-667-4908</v>
          </cell>
        </row>
        <row r="148">
          <cell r="A148" t="str">
            <v>EMBDEN</v>
          </cell>
          <cell r="B148" t="str">
            <v>207-566-5553</v>
          </cell>
        </row>
        <row r="149">
          <cell r="A149" t="str">
            <v>ENFIELD</v>
          </cell>
          <cell r="B149" t="str">
            <v>207-732-5335</v>
          </cell>
        </row>
        <row r="150">
          <cell r="A150" t="str">
            <v>ETNA</v>
          </cell>
          <cell r="B150" t="str">
            <v>207-269-2678</v>
          </cell>
        </row>
        <row r="151">
          <cell r="A151" t="str">
            <v>EUSTIS</v>
          </cell>
          <cell r="B151" t="str">
            <v>207-246-3267</v>
          </cell>
        </row>
        <row r="152">
          <cell r="A152" t="str">
            <v>EXETER</v>
          </cell>
          <cell r="B152" t="str">
            <v>207-379-2192</v>
          </cell>
        </row>
        <row r="153">
          <cell r="A153" t="str">
            <v>FAIRFIELD</v>
          </cell>
          <cell r="B153" t="str">
            <v>207-453-4280</v>
          </cell>
        </row>
        <row r="154">
          <cell r="A154" t="str">
            <v>FALMOUTH</v>
          </cell>
          <cell r="B154" t="str">
            <v>207-781-3640</v>
          </cell>
        </row>
        <row r="155">
          <cell r="A155" t="str">
            <v>FARMINGDALE</v>
          </cell>
          <cell r="B155" t="str">
            <v>207-582-8279</v>
          </cell>
        </row>
        <row r="156">
          <cell r="A156" t="str">
            <v>FARMINGTON</v>
          </cell>
          <cell r="B156" t="str">
            <v>207-778-5871</v>
          </cell>
        </row>
        <row r="157">
          <cell r="A157" t="str">
            <v>FAYETTE</v>
          </cell>
          <cell r="B157" t="str">
            <v>207-685-9391</v>
          </cell>
        </row>
        <row r="158">
          <cell r="A158" t="str">
            <v>FORT FAIRFIELD</v>
          </cell>
          <cell r="B158" t="str">
            <v>207-472-3810</v>
          </cell>
        </row>
        <row r="159">
          <cell r="A159" t="str">
            <v>FORT KENT</v>
          </cell>
          <cell r="B159" t="str">
            <v>207-834-3126</v>
          </cell>
        </row>
        <row r="160">
          <cell r="A160" t="str">
            <v>FRANKFORT</v>
          </cell>
          <cell r="B160" t="str">
            <v>207-223-3988</v>
          </cell>
        </row>
        <row r="161">
          <cell r="A161" t="str">
            <v>FRANKLIN</v>
          </cell>
          <cell r="B161" t="str">
            <v>207-565-3839</v>
          </cell>
        </row>
        <row r="162">
          <cell r="A162" t="str">
            <v xml:space="preserve">FREEDOM </v>
          </cell>
          <cell r="B162" t="str">
            <v>207-382-3040</v>
          </cell>
        </row>
        <row r="163">
          <cell r="A163" t="str">
            <v>FREEPORT</v>
          </cell>
          <cell r="B163" t="str">
            <v>207-865-0929</v>
          </cell>
        </row>
        <row r="164">
          <cell r="A164" t="str">
            <v>FRENCHBORO</v>
          </cell>
          <cell r="B164" t="str">
            <v>207-334-2971</v>
          </cell>
        </row>
        <row r="165">
          <cell r="A165" t="str">
            <v>FRENCHVILLE</v>
          </cell>
          <cell r="B165" t="str">
            <v>207-543-7322</v>
          </cell>
        </row>
        <row r="166">
          <cell r="A166" t="str">
            <v>FRIENDSHIP</v>
          </cell>
          <cell r="B166" t="str">
            <v>207-832-0646</v>
          </cell>
        </row>
        <row r="167">
          <cell r="A167" t="str">
            <v>FRYE ISLAND</v>
          </cell>
          <cell r="B167" t="str">
            <v>207-655-3422</v>
          </cell>
        </row>
        <row r="168">
          <cell r="A168" t="str">
            <v>FRYEBURG</v>
          </cell>
          <cell r="B168" t="str">
            <v>207-935-6008</v>
          </cell>
        </row>
        <row r="169">
          <cell r="A169" t="str">
            <v>GARDINER</v>
          </cell>
          <cell r="B169" t="str">
            <v>207-582-6895</v>
          </cell>
        </row>
        <row r="170">
          <cell r="A170" t="str">
            <v>GARFIELD PLT</v>
          </cell>
          <cell r="B170" t="str">
            <v>207-435-8037</v>
          </cell>
        </row>
        <row r="171">
          <cell r="A171" t="str">
            <v>GARLAND</v>
          </cell>
          <cell r="B171" t="str">
            <v>207-924-6615</v>
          </cell>
        </row>
        <row r="172">
          <cell r="A172" t="str">
            <v>GEORGETOWN</v>
          </cell>
          <cell r="B172" t="str">
            <v>207-371-2331</v>
          </cell>
        </row>
        <row r="173">
          <cell r="A173" t="str">
            <v>GILEAD</v>
          </cell>
          <cell r="B173" t="str">
            <v>207-836-2115</v>
          </cell>
        </row>
        <row r="174">
          <cell r="A174" t="str">
            <v>GLENBURN</v>
          </cell>
          <cell r="B174" t="str">
            <v>207-990-2953</v>
          </cell>
        </row>
        <row r="175">
          <cell r="A175" t="str">
            <v>GORHAM</v>
          </cell>
          <cell r="B175" t="str">
            <v>207-839-5036</v>
          </cell>
        </row>
        <row r="176">
          <cell r="A176" t="str">
            <v>GOULDSBORO</v>
          </cell>
          <cell r="B176" t="str">
            <v>207-963-2986</v>
          </cell>
        </row>
        <row r="177">
          <cell r="A177" t="str">
            <v>GRAND ISLE</v>
          </cell>
          <cell r="B177" t="str">
            <v>207-895-3355</v>
          </cell>
        </row>
        <row r="178">
          <cell r="A178" t="str">
            <v>GRAND LAKE STREAM PLT</v>
          </cell>
          <cell r="B178" t="str">
            <v>207-796-5327</v>
          </cell>
        </row>
        <row r="179">
          <cell r="A179" t="str">
            <v>GRAY</v>
          </cell>
          <cell r="B179" t="str">
            <v>207-657-2852</v>
          </cell>
        </row>
        <row r="180">
          <cell r="A180" t="str">
            <v>GREAT POND</v>
          </cell>
          <cell r="B180" t="str">
            <v>207-584-5860</v>
          </cell>
        </row>
        <row r="181">
          <cell r="A181" t="str">
            <v>GREENBUSH</v>
          </cell>
          <cell r="B181" t="str">
            <v>207-826-2190</v>
          </cell>
        </row>
        <row r="182">
          <cell r="A182" t="str">
            <v>GREENE</v>
          </cell>
          <cell r="B182" t="str">
            <v>207-946-2102</v>
          </cell>
        </row>
        <row r="183">
          <cell r="A183" t="str">
            <v xml:space="preserve">GREENE </v>
          </cell>
          <cell r="B183" t="str">
            <v>207-946-2102</v>
          </cell>
        </row>
        <row r="184">
          <cell r="A184" t="str">
            <v>GREENVILLE</v>
          </cell>
          <cell r="B184" t="str">
            <v>207-695-4611</v>
          </cell>
        </row>
        <row r="185">
          <cell r="A185" t="str">
            <v>GREENWOOD</v>
          </cell>
          <cell r="B185" t="str">
            <v>207-875-2420</v>
          </cell>
        </row>
        <row r="186">
          <cell r="A186" t="str">
            <v>GUILFORD</v>
          </cell>
          <cell r="B186" t="str">
            <v>207-876-4793</v>
          </cell>
        </row>
        <row r="187">
          <cell r="A187" t="str">
            <v>HALLOWELL</v>
          </cell>
          <cell r="B187" t="str">
            <v>207-621-8317</v>
          </cell>
        </row>
        <row r="188">
          <cell r="A188" t="str">
            <v>HAMLIN</v>
          </cell>
          <cell r="B188" t="str">
            <v>207-868-2775</v>
          </cell>
        </row>
        <row r="189">
          <cell r="A189" t="str">
            <v>HAMMOND</v>
          </cell>
          <cell r="B189" t="str">
            <v>207-532-3491</v>
          </cell>
        </row>
        <row r="190">
          <cell r="A190" t="str">
            <v>HAMPDEN</v>
          </cell>
          <cell r="B190" t="str">
            <v>207-862-5067</v>
          </cell>
        </row>
        <row r="191">
          <cell r="A191" t="str">
            <v>HANCOCK</v>
          </cell>
          <cell r="B191" t="str">
            <v>207-422-6705</v>
          </cell>
        </row>
        <row r="192">
          <cell r="A192" t="str">
            <v>HANOVER</v>
          </cell>
          <cell r="B192" t="str">
            <v>207-364-8222</v>
          </cell>
        </row>
        <row r="193">
          <cell r="A193" t="str">
            <v>HARMONY</v>
          </cell>
          <cell r="B193" t="str">
            <v>207-683-5656</v>
          </cell>
        </row>
        <row r="194">
          <cell r="A194" t="str">
            <v>HARPSWELL</v>
          </cell>
          <cell r="B194" t="str">
            <v>207-833-0058</v>
          </cell>
        </row>
        <row r="195">
          <cell r="A195" t="str">
            <v>HARRINGTON</v>
          </cell>
          <cell r="B195" t="str">
            <v>207-483-4683</v>
          </cell>
        </row>
        <row r="196">
          <cell r="A196" t="str">
            <v>HARRISON</v>
          </cell>
          <cell r="B196" t="str">
            <v>207-583-6240</v>
          </cell>
        </row>
        <row r="197">
          <cell r="A197" t="str">
            <v>HARTFORD</v>
          </cell>
          <cell r="B197" t="str">
            <v>207-388-2388</v>
          </cell>
        </row>
        <row r="198">
          <cell r="A198" t="str">
            <v>HARTLAND</v>
          </cell>
          <cell r="B198" t="str">
            <v>207-938-3018</v>
          </cell>
        </row>
        <row r="199">
          <cell r="A199" t="str">
            <v>HAYNESVILLE</v>
          </cell>
          <cell r="B199" t="str">
            <v>207-448-2239</v>
          </cell>
        </row>
        <row r="200">
          <cell r="A200" t="str">
            <v>HEBRON</v>
          </cell>
          <cell r="B200" t="str">
            <v>207-966-2528</v>
          </cell>
        </row>
        <row r="201">
          <cell r="A201" t="str">
            <v>HERMON</v>
          </cell>
          <cell r="B201" t="str">
            <v>207-848-3316</v>
          </cell>
        </row>
        <row r="202">
          <cell r="A202" t="str">
            <v>HERSEY</v>
          </cell>
          <cell r="B202" t="str">
            <v>207-528-2055</v>
          </cell>
        </row>
        <row r="203">
          <cell r="A203" t="str">
            <v xml:space="preserve">HIGHLAND PLT </v>
          </cell>
          <cell r="B203" t="str">
            <v>no fax   PATRICIA.DUNPHY@MSAD59.ORG</v>
          </cell>
        </row>
        <row r="204">
          <cell r="A204" t="str">
            <v>HIRAM</v>
          </cell>
          <cell r="B204" t="str">
            <v>207-625-7635</v>
          </cell>
        </row>
        <row r="205">
          <cell r="A205" t="str">
            <v>HODGDON</v>
          </cell>
          <cell r="B205" t="str">
            <v>207-521-0139</v>
          </cell>
        </row>
        <row r="206">
          <cell r="A206" t="str">
            <v>HOLDEN</v>
          </cell>
          <cell r="B206" t="str">
            <v>207-843-5153</v>
          </cell>
        </row>
        <row r="207">
          <cell r="A207" t="str">
            <v>HOLLIS</v>
          </cell>
          <cell r="B207" t="str">
            <v>207-929-3686</v>
          </cell>
        </row>
        <row r="208">
          <cell r="A208" t="str">
            <v>HOPE</v>
          </cell>
          <cell r="B208" t="str">
            <v>207-763-4195</v>
          </cell>
        </row>
        <row r="209">
          <cell r="A209" t="str">
            <v>HOULTON</v>
          </cell>
          <cell r="B209" t="str">
            <v>207-532-1304</v>
          </cell>
        </row>
        <row r="210">
          <cell r="A210" t="str">
            <v>HOWLAND</v>
          </cell>
          <cell r="B210" t="str">
            <v>207-732-4896</v>
          </cell>
        </row>
        <row r="211">
          <cell r="A211" t="str">
            <v>HUDSON</v>
          </cell>
          <cell r="B211" t="str">
            <v>207-327-2870</v>
          </cell>
        </row>
        <row r="212">
          <cell r="A212" t="str">
            <v>INDIAN TWP</v>
          </cell>
          <cell r="B212" t="str">
            <v>207-796-2640</v>
          </cell>
        </row>
        <row r="213">
          <cell r="A213" t="str">
            <v>INDUSTRY</v>
          </cell>
          <cell r="B213" t="str">
            <v>207-778-5502</v>
          </cell>
        </row>
        <row r="214">
          <cell r="A214" t="str">
            <v>ISLAND FALLS</v>
          </cell>
          <cell r="B214" t="str">
            <v>207-463-2550</v>
          </cell>
        </row>
        <row r="215">
          <cell r="A215" t="str">
            <v>ISLE AU HAUT</v>
          </cell>
          <cell r="B215" t="str">
            <v>207-335-5001</v>
          </cell>
        </row>
        <row r="216">
          <cell r="A216" t="str">
            <v>ISLESBORO</v>
          </cell>
          <cell r="B216" t="str">
            <v>207-734-8394</v>
          </cell>
        </row>
        <row r="217">
          <cell r="A217" t="str">
            <v>JACKMAN</v>
          </cell>
          <cell r="B217" t="str">
            <v>207-668-4125</v>
          </cell>
        </row>
        <row r="218">
          <cell r="A218" t="str">
            <v>JACKSON</v>
          </cell>
          <cell r="B218" t="str">
            <v>207-722-4015</v>
          </cell>
        </row>
        <row r="219">
          <cell r="A219" t="str">
            <v>JAY</v>
          </cell>
          <cell r="B219" t="str">
            <v>207-897-9420</v>
          </cell>
        </row>
        <row r="220">
          <cell r="A220" t="str">
            <v>JEFFERSON</v>
          </cell>
          <cell r="B220" t="str">
            <v>207-549-7709</v>
          </cell>
        </row>
        <row r="221">
          <cell r="A221" t="str">
            <v>JONESBORO</v>
          </cell>
          <cell r="B221" t="str">
            <v>207-434-5142</v>
          </cell>
        </row>
        <row r="222">
          <cell r="A222" t="str">
            <v>JONESPORT</v>
          </cell>
          <cell r="B222" t="str">
            <v>207-497-5966</v>
          </cell>
        </row>
        <row r="223">
          <cell r="A223" t="str">
            <v>KENDUSKEAG</v>
          </cell>
          <cell r="B223" t="str">
            <v>207-884-3043</v>
          </cell>
        </row>
        <row r="224">
          <cell r="A224" t="str">
            <v>KENNEBUNK</v>
          </cell>
          <cell r="B224" t="str">
            <v>207-985-4609</v>
          </cell>
        </row>
        <row r="225">
          <cell r="A225" t="str">
            <v>KENNEBUNKPORT</v>
          </cell>
          <cell r="B225" t="str">
            <v>207-967-8470</v>
          </cell>
        </row>
        <row r="226">
          <cell r="A226" t="str">
            <v>KINGFIELD</v>
          </cell>
          <cell r="B226" t="str">
            <v>207-265-4626</v>
          </cell>
        </row>
        <row r="227">
          <cell r="A227" t="str">
            <v>KITTERY</v>
          </cell>
          <cell r="B227" t="str">
            <v>207-439-6806</v>
          </cell>
        </row>
        <row r="228">
          <cell r="A228" t="str">
            <v>KNOX</v>
          </cell>
          <cell r="B228" t="str">
            <v>207-568-3927</v>
          </cell>
        </row>
        <row r="229">
          <cell r="A229" t="str">
            <v>LAGRANGE</v>
          </cell>
          <cell r="B229" t="str">
            <v>207-943-2539</v>
          </cell>
        </row>
        <row r="230">
          <cell r="A230" t="str">
            <v>LAKE VIEW PLT</v>
          </cell>
          <cell r="B230" t="str">
            <v>207-965-8119</v>
          </cell>
        </row>
        <row r="231">
          <cell r="A231" t="str">
            <v>LAKEVILLE</v>
          </cell>
          <cell r="B231" t="str">
            <v>207-738-5047</v>
          </cell>
        </row>
        <row r="232">
          <cell r="A232" t="str">
            <v>LAMOINE</v>
          </cell>
          <cell r="B232" t="str">
            <v>207-664-2755</v>
          </cell>
        </row>
        <row r="233">
          <cell r="A233" t="str">
            <v>LEBANON</v>
          </cell>
          <cell r="B233" t="str">
            <v>207-457-6067</v>
          </cell>
        </row>
        <row r="234">
          <cell r="A234" t="str">
            <v>LEE</v>
          </cell>
          <cell r="B234" t="str">
            <v>207-738-2275</v>
          </cell>
        </row>
        <row r="235">
          <cell r="A235" t="str">
            <v>LEEDS</v>
          </cell>
          <cell r="B235" t="str">
            <v>207-524-2451</v>
          </cell>
        </row>
        <row r="236">
          <cell r="A236" t="str">
            <v>LEVANT</v>
          </cell>
          <cell r="B236" t="str">
            <v>207-884-7237</v>
          </cell>
        </row>
        <row r="237">
          <cell r="A237" t="str">
            <v xml:space="preserve">LEWISTON </v>
          </cell>
          <cell r="B237" t="str">
            <v>207-777-4621</v>
          </cell>
        </row>
        <row r="238">
          <cell r="A238" t="str">
            <v>LIBERTY</v>
          </cell>
          <cell r="B238" t="str">
            <v>207-589-3160</v>
          </cell>
        </row>
        <row r="239">
          <cell r="A239" t="str">
            <v xml:space="preserve">LIBERTY </v>
          </cell>
          <cell r="B239" t="str">
            <v>207-589-3160</v>
          </cell>
        </row>
        <row r="240">
          <cell r="A240" t="str">
            <v>LIMERICK</v>
          </cell>
          <cell r="B240" t="str">
            <v>207-793-8647</v>
          </cell>
        </row>
        <row r="241">
          <cell r="A241" t="str">
            <v>LIMESTONE</v>
          </cell>
          <cell r="B241" t="str">
            <v>207-325-3330</v>
          </cell>
        </row>
        <row r="242">
          <cell r="A242" t="str">
            <v>LIMINGTON</v>
          </cell>
          <cell r="B242" t="str">
            <v>207-637-3293</v>
          </cell>
        </row>
        <row r="243">
          <cell r="A243" t="str">
            <v>LINCOLN</v>
          </cell>
          <cell r="B243" t="str">
            <v>207-794-2606</v>
          </cell>
        </row>
        <row r="244">
          <cell r="A244" t="str">
            <v>LINCOLN PLT</v>
          </cell>
          <cell r="B244" t="str">
            <v>207-486-9333</v>
          </cell>
        </row>
        <row r="245">
          <cell r="A245" t="str">
            <v>LINCOLNVILLE</v>
          </cell>
          <cell r="B245" t="str">
            <v>207-763-4545</v>
          </cell>
        </row>
        <row r="246">
          <cell r="A246" t="str">
            <v>LINNEUS</v>
          </cell>
          <cell r="B246" t="str">
            <v>207-521-5243</v>
          </cell>
        </row>
        <row r="247">
          <cell r="A247" t="str">
            <v>LISBON</v>
          </cell>
          <cell r="B247" t="str">
            <v>207-353-3007</v>
          </cell>
        </row>
        <row r="248">
          <cell r="A248" t="str">
            <v>LITCHFIELD</v>
          </cell>
          <cell r="B248" t="str">
            <v>207-268-2196</v>
          </cell>
        </row>
        <row r="249">
          <cell r="A249" t="str">
            <v>LITTLETON</v>
          </cell>
          <cell r="B249" t="str">
            <v>207-538-9518</v>
          </cell>
        </row>
        <row r="250">
          <cell r="A250" t="str">
            <v>LIVERMORE</v>
          </cell>
          <cell r="B250" t="str">
            <v>207-897-9581</v>
          </cell>
        </row>
        <row r="251">
          <cell r="A251" t="str">
            <v>LIVERMORE FALLS</v>
          </cell>
          <cell r="B251" t="str">
            <v>207-897-9397</v>
          </cell>
        </row>
        <row r="252">
          <cell r="A252" t="str">
            <v>LONG ISLAND</v>
          </cell>
          <cell r="B252" t="str">
            <v>207-766-5400</v>
          </cell>
        </row>
        <row r="253">
          <cell r="A253" t="str">
            <v>LOVELL</v>
          </cell>
          <cell r="B253" t="str">
            <v>207-925-1710</v>
          </cell>
        </row>
        <row r="254">
          <cell r="A254" t="str">
            <v>LOWELL</v>
          </cell>
          <cell r="B254" t="str">
            <v>207-732-5687</v>
          </cell>
        </row>
        <row r="255">
          <cell r="A255" t="str">
            <v>LUBEC</v>
          </cell>
          <cell r="B255" t="str">
            <v>207-733-4737</v>
          </cell>
        </row>
        <row r="256">
          <cell r="A256" t="str">
            <v>LUDLOW</v>
          </cell>
          <cell r="B256" t="str">
            <v>207-532-6513</v>
          </cell>
        </row>
        <row r="257">
          <cell r="A257" t="str">
            <v>LYMAN</v>
          </cell>
          <cell r="B257" t="str">
            <v>207-499-7563</v>
          </cell>
        </row>
        <row r="258">
          <cell r="A258" t="str">
            <v>MACHIAS</v>
          </cell>
          <cell r="B258" t="str">
            <v>207-255-6492</v>
          </cell>
        </row>
        <row r="259">
          <cell r="A259" t="str">
            <v>MACHIASPORT</v>
          </cell>
          <cell r="B259" t="str">
            <v>207-255-6841</v>
          </cell>
        </row>
        <row r="260">
          <cell r="A260" t="str">
            <v>MACWAHOC PLT</v>
          </cell>
          <cell r="B260" t="str">
            <v>207-765-2581</v>
          </cell>
        </row>
        <row r="261">
          <cell r="A261" t="str">
            <v>MADAWASKA</v>
          </cell>
          <cell r="B261" t="str">
            <v>207-728-3611</v>
          </cell>
        </row>
        <row r="262">
          <cell r="A262" t="str">
            <v>MADAWASKA LAKE TWP</v>
          </cell>
          <cell r="B262" t="str">
            <v>207-896-5706</v>
          </cell>
        </row>
        <row r="263">
          <cell r="A263" t="str">
            <v>MADISON</v>
          </cell>
          <cell r="B263" t="str">
            <v>207-696-5623</v>
          </cell>
        </row>
        <row r="264">
          <cell r="A264" t="str">
            <v>MAGALLOWAY PLT</v>
          </cell>
          <cell r="B264" t="str">
            <v>207-896-5706</v>
          </cell>
        </row>
        <row r="265">
          <cell r="A265" t="str">
            <v>MANCHESTER</v>
          </cell>
          <cell r="B265" t="str">
            <v>207-622-1715</v>
          </cell>
        </row>
        <row r="266">
          <cell r="A266" t="str">
            <v>MAPLETON</v>
          </cell>
          <cell r="B266" t="str">
            <v>207-764-3754</v>
          </cell>
        </row>
        <row r="267">
          <cell r="A267" t="str">
            <v>MARIAVILLE</v>
          </cell>
          <cell r="B267" t="str">
            <v>207-537-2106</v>
          </cell>
        </row>
        <row r="268">
          <cell r="A268" t="str">
            <v>MARS HILL</v>
          </cell>
          <cell r="B268" t="str">
            <v>207-429-8420</v>
          </cell>
        </row>
        <row r="269">
          <cell r="A269" t="str">
            <v>MARSHFIELD</v>
          </cell>
          <cell r="B269" t="str">
            <v>207-255-6012</v>
          </cell>
        </row>
        <row r="270">
          <cell r="A270" t="str">
            <v>MASARDIS</v>
          </cell>
          <cell r="B270" t="str">
            <v>207-435-3300</v>
          </cell>
        </row>
        <row r="271">
          <cell r="A271" t="str">
            <v>MATINICUS ISLE PLT</v>
          </cell>
          <cell r="B271" t="str">
            <v>207-366-3410</v>
          </cell>
        </row>
        <row r="272">
          <cell r="A272" t="str">
            <v>MATTAWAMKEAG</v>
          </cell>
          <cell r="B272" t="str">
            <v>207-736-2545</v>
          </cell>
        </row>
        <row r="273">
          <cell r="A273" t="str">
            <v>MAXFIELD</v>
          </cell>
          <cell r="B273" t="str">
            <v>207-732-5634</v>
          </cell>
        </row>
        <row r="274">
          <cell r="A274" t="str">
            <v>MECHANIC FALLS</v>
          </cell>
          <cell r="B274" t="str">
            <v>207-345-9201</v>
          </cell>
        </row>
        <row r="275">
          <cell r="A275" t="str">
            <v>MEDDYBEMPS</v>
          </cell>
          <cell r="B275" t="str">
            <v>207-454-0028</v>
          </cell>
        </row>
        <row r="276">
          <cell r="A276" t="str">
            <v>MEDFORD</v>
          </cell>
          <cell r="B276" t="str">
            <v>207-732-3298</v>
          </cell>
        </row>
        <row r="277">
          <cell r="A277" t="str">
            <v>MEDWAY</v>
          </cell>
          <cell r="B277" t="str">
            <v>207-746-5228</v>
          </cell>
        </row>
        <row r="278">
          <cell r="A278" t="str">
            <v>MERCER</v>
          </cell>
          <cell r="B278" t="str">
            <v>207-584-2912</v>
          </cell>
        </row>
        <row r="279">
          <cell r="A279" t="str">
            <v>MERRILL</v>
          </cell>
          <cell r="B279" t="str">
            <v>207-757-7155</v>
          </cell>
        </row>
        <row r="280">
          <cell r="A280" t="str">
            <v>MEXICO</v>
          </cell>
          <cell r="B280" t="str">
            <v>207-364-5685</v>
          </cell>
        </row>
        <row r="281">
          <cell r="A281" t="str">
            <v>MILBRIDGE</v>
          </cell>
          <cell r="B281" t="str">
            <v>207-546-2967</v>
          </cell>
        </row>
        <row r="282">
          <cell r="A282" t="str">
            <v>MILFORD</v>
          </cell>
          <cell r="B282" t="str">
            <v>207-827-1524</v>
          </cell>
        </row>
        <row r="283">
          <cell r="A283" t="str">
            <v>MILLINOCKET</v>
          </cell>
          <cell r="B283" t="str">
            <v>207-723-7002</v>
          </cell>
        </row>
        <row r="284">
          <cell r="A284" t="str">
            <v>MILO</v>
          </cell>
          <cell r="B284" t="str">
            <v>207-943-2785</v>
          </cell>
        </row>
        <row r="285">
          <cell r="A285" t="str">
            <v>MINOT</v>
          </cell>
          <cell r="B285" t="str">
            <v>207-346-0924</v>
          </cell>
        </row>
        <row r="286">
          <cell r="A286" t="str">
            <v>MONHEGAN ISLAND PLT</v>
          </cell>
          <cell r="B286" t="str">
            <v>207-594-8833</v>
          </cell>
        </row>
        <row r="287">
          <cell r="A287" t="str">
            <v>MONMOUTH</v>
          </cell>
          <cell r="B287" t="str">
            <v>207-933-3413</v>
          </cell>
        </row>
        <row r="288">
          <cell r="A288" t="str">
            <v>MONROE</v>
          </cell>
          <cell r="B288" t="str">
            <v>207-525-6602</v>
          </cell>
        </row>
        <row r="289">
          <cell r="A289" t="str">
            <v>MONSON</v>
          </cell>
          <cell r="B289" t="str">
            <v>207-997-3785</v>
          </cell>
        </row>
        <row r="290">
          <cell r="A290" t="str">
            <v>MONTICELLO</v>
          </cell>
          <cell r="B290" t="str">
            <v>207-538-9500</v>
          </cell>
        </row>
        <row r="291">
          <cell r="A291" t="str">
            <v>MONTVILLE</v>
          </cell>
          <cell r="B291" t="str">
            <v>207-342-5550</v>
          </cell>
        </row>
        <row r="292">
          <cell r="A292" t="str">
            <v>MOOSE RIVER</v>
          </cell>
          <cell r="B292" t="str">
            <v>no fax TOWNOFMOOSERIVER@YAHOO.COM</v>
          </cell>
        </row>
        <row r="293">
          <cell r="A293" t="str">
            <v>MORO PLT</v>
          </cell>
          <cell r="B293" t="str">
            <v>207-528-2055</v>
          </cell>
        </row>
        <row r="294">
          <cell r="A294" t="str">
            <v>MORRILL</v>
          </cell>
          <cell r="B294" t="str">
            <v>207-342-3313</v>
          </cell>
        </row>
        <row r="295">
          <cell r="A295" t="str">
            <v>MOSCOW</v>
          </cell>
          <cell r="B295" t="str">
            <v>207-672-3701</v>
          </cell>
        </row>
        <row r="296">
          <cell r="A296" t="str">
            <v>MOUNT CHASE</v>
          </cell>
          <cell r="B296" t="str">
            <v>207-528-2225</v>
          </cell>
        </row>
        <row r="297">
          <cell r="A297" t="str">
            <v>MOUNT DESERT</v>
          </cell>
          <cell r="B297" t="str">
            <v>207-276-3232</v>
          </cell>
        </row>
        <row r="298">
          <cell r="A298" t="str">
            <v>MOUNT VERNON</v>
          </cell>
          <cell r="B298" t="str">
            <v>207-293-3507</v>
          </cell>
        </row>
        <row r="299">
          <cell r="A299" t="str">
            <v>NAPLES</v>
          </cell>
          <cell r="B299" t="str">
            <v>207-693-3667</v>
          </cell>
        </row>
        <row r="300">
          <cell r="A300" t="str">
            <v>NEW CANADA</v>
          </cell>
          <cell r="B300" t="str">
            <v>207-834-4005</v>
          </cell>
        </row>
        <row r="301">
          <cell r="A301" t="str">
            <v>NEW GLOUCESTER</v>
          </cell>
          <cell r="B301" t="str">
            <v>207-926-4136</v>
          </cell>
        </row>
        <row r="302">
          <cell r="A302" t="str">
            <v>NEW LIMERICK</v>
          </cell>
          <cell r="B302" t="str">
            <v>207-532-4443</v>
          </cell>
        </row>
        <row r="303">
          <cell r="A303" t="str">
            <v>NEW PORTLAND</v>
          </cell>
          <cell r="B303" t="str">
            <v>207-628-4440</v>
          </cell>
        </row>
        <row r="304">
          <cell r="A304" t="str">
            <v>NEW SHARON</v>
          </cell>
          <cell r="B304" t="str">
            <v>207-778-2101</v>
          </cell>
        </row>
        <row r="305">
          <cell r="A305" t="str">
            <v>NEW SWEDEN</v>
          </cell>
          <cell r="B305" t="str">
            <v>207-896-3510</v>
          </cell>
        </row>
        <row r="306">
          <cell r="A306" t="str">
            <v>NEW VINEYARD</v>
          </cell>
          <cell r="B306" t="str">
            <v>207-652-2555</v>
          </cell>
        </row>
        <row r="307">
          <cell r="A307" t="str">
            <v>NEWBURGH</v>
          </cell>
          <cell r="B307" t="str">
            <v>207-234-2791</v>
          </cell>
        </row>
        <row r="308">
          <cell r="A308" t="str">
            <v>NEWCASTLE</v>
          </cell>
          <cell r="B308" t="str">
            <v>207-563-6995</v>
          </cell>
        </row>
        <row r="309">
          <cell r="A309" t="str">
            <v>NEWFIELD</v>
          </cell>
          <cell r="B309" t="str">
            <v>207-793-2162</v>
          </cell>
        </row>
        <row r="310">
          <cell r="A310" t="str">
            <v>NEWPORT</v>
          </cell>
          <cell r="B310" t="str">
            <v>207-368-3265</v>
          </cell>
        </row>
        <row r="311">
          <cell r="A311" t="str">
            <v>NEWRY</v>
          </cell>
          <cell r="B311" t="str">
            <v>207-824-3688</v>
          </cell>
        </row>
        <row r="312">
          <cell r="A312" t="str">
            <v>NOBLEBORO</v>
          </cell>
          <cell r="B312" t="str">
            <v>207-563-8212</v>
          </cell>
        </row>
        <row r="313">
          <cell r="A313" t="str">
            <v>NORRIDGEWOCK</v>
          </cell>
          <cell r="B313" t="str">
            <v>207-634-5285</v>
          </cell>
        </row>
        <row r="314">
          <cell r="A314" t="str">
            <v>NORTH BERWICK</v>
          </cell>
          <cell r="B314" t="str">
            <v>207-676-3201</v>
          </cell>
        </row>
        <row r="315">
          <cell r="A315" t="str">
            <v>NORTH HAVEN</v>
          </cell>
          <cell r="B315" t="str">
            <v>207-867-2207</v>
          </cell>
        </row>
        <row r="316">
          <cell r="A316" t="str">
            <v>NORTH YARMOUTH</v>
          </cell>
          <cell r="B316" t="str">
            <v>207-829-3743</v>
          </cell>
        </row>
        <row r="317">
          <cell r="A317" t="str">
            <v>NORTHFIELD</v>
          </cell>
          <cell r="B317" t="str">
            <v>no fax LEEANN.DEMA@MYFAIRPOINT.NET</v>
          </cell>
        </row>
        <row r="318">
          <cell r="A318" t="str">
            <v>NORTHPORT</v>
          </cell>
          <cell r="B318" t="str">
            <v>207-338-3596</v>
          </cell>
        </row>
        <row r="319">
          <cell r="A319" t="str">
            <v>NORWAY</v>
          </cell>
          <cell r="B319" t="str">
            <v>207-743-5307</v>
          </cell>
        </row>
        <row r="320">
          <cell r="A320" t="str">
            <v>OAKFIELD</v>
          </cell>
          <cell r="B320" t="str">
            <v>207-757-8511</v>
          </cell>
        </row>
        <row r="321">
          <cell r="A321" t="str">
            <v>OAKLAND</v>
          </cell>
          <cell r="B321" t="str">
            <v>207-465-9118</v>
          </cell>
        </row>
        <row r="322">
          <cell r="A322" t="str">
            <v>OGUNQUIT</v>
          </cell>
          <cell r="B322" t="str">
            <v>207-646-5920</v>
          </cell>
        </row>
        <row r="323">
          <cell r="A323" t="str">
            <v>OLD ORCHARD BEACH</v>
          </cell>
          <cell r="B323" t="str">
            <v>207-934-7967</v>
          </cell>
        </row>
        <row r="324">
          <cell r="A324" t="str">
            <v>OLD TOWN</v>
          </cell>
          <cell r="B324" t="str">
            <v>207-827-3979</v>
          </cell>
        </row>
        <row r="325">
          <cell r="A325" t="str">
            <v xml:space="preserve">ORIENT </v>
          </cell>
          <cell r="B325" t="str">
            <v>no fax   TOWNOFWESTON@PIONEERWIRELESS.NET</v>
          </cell>
        </row>
        <row r="326">
          <cell r="A326" t="str">
            <v>ORLAND</v>
          </cell>
          <cell r="B326" t="str">
            <v>207-469-3187</v>
          </cell>
        </row>
        <row r="327">
          <cell r="A327" t="str">
            <v>ORONO</v>
          </cell>
          <cell r="B327" t="str">
            <v>207-866-5053</v>
          </cell>
        </row>
        <row r="328">
          <cell r="A328" t="str">
            <v>ORRINGTON</v>
          </cell>
          <cell r="B328" t="str">
            <v>207-825-4138</v>
          </cell>
        </row>
        <row r="329">
          <cell r="A329" t="str">
            <v>OSBORN</v>
          </cell>
          <cell r="B329" t="str">
            <v>no fax OSBORNCLERK@GMAIL.COM</v>
          </cell>
        </row>
        <row r="330">
          <cell r="A330" t="str">
            <v>OTIS</v>
          </cell>
          <cell r="B330" t="str">
            <v>207-537-3811</v>
          </cell>
        </row>
        <row r="331">
          <cell r="A331" t="str">
            <v>OTISFIELD</v>
          </cell>
          <cell r="B331" t="str">
            <v>207-539-2246</v>
          </cell>
        </row>
        <row r="332">
          <cell r="A332" t="str">
            <v>OWLS HEAD</v>
          </cell>
          <cell r="B332" t="str">
            <v>207-594-7598</v>
          </cell>
        </row>
        <row r="333">
          <cell r="A333" t="str">
            <v>OXBOW NORTH TWP</v>
          </cell>
          <cell r="B333" t="str">
            <v>207-435-3300</v>
          </cell>
        </row>
        <row r="334">
          <cell r="A334" t="str">
            <v>OXFORD</v>
          </cell>
          <cell r="B334" t="str">
            <v>207-539-4228</v>
          </cell>
        </row>
        <row r="335">
          <cell r="A335" t="str">
            <v>PALERMO</v>
          </cell>
          <cell r="B335" t="str">
            <v>207-993-2938</v>
          </cell>
        </row>
        <row r="336">
          <cell r="A336" t="str">
            <v>PALMYRA</v>
          </cell>
          <cell r="B336" t="str">
            <v>207-938-4404</v>
          </cell>
        </row>
        <row r="337">
          <cell r="A337" t="str">
            <v>PARIS</v>
          </cell>
          <cell r="B337" t="str">
            <v>207-743-6718</v>
          </cell>
        </row>
        <row r="338">
          <cell r="A338" t="str">
            <v>PARKMAN</v>
          </cell>
          <cell r="B338" t="str">
            <v>207-876-9704</v>
          </cell>
        </row>
        <row r="339">
          <cell r="A339" t="str">
            <v>PARSONSFIELD</v>
          </cell>
          <cell r="B339" t="str">
            <v>207-625-8172</v>
          </cell>
        </row>
        <row r="340">
          <cell r="A340" t="str">
            <v>PASSADUMKEAG</v>
          </cell>
          <cell r="B340" t="str">
            <v>207-732-5111</v>
          </cell>
        </row>
        <row r="341">
          <cell r="A341" t="str">
            <v>PATTEN</v>
          </cell>
          <cell r="B341" t="str">
            <v>207-528-2055</v>
          </cell>
        </row>
        <row r="342">
          <cell r="A342" t="str">
            <v>PEMBROKE</v>
          </cell>
          <cell r="B342" t="str">
            <v>207-726-4047</v>
          </cell>
        </row>
        <row r="343">
          <cell r="A343" t="str">
            <v>PENOBSCOT</v>
          </cell>
          <cell r="B343" t="str">
            <v>207-326-9442</v>
          </cell>
        </row>
        <row r="344">
          <cell r="A344" t="str">
            <v>PENOBSCOT NATION VOTING DISTRICT</v>
          </cell>
          <cell r="B344" t="str">
            <v>207-827-1136</v>
          </cell>
        </row>
        <row r="345">
          <cell r="A345" t="str">
            <v>PERHAM</v>
          </cell>
          <cell r="B345" t="str">
            <v>207-455-4473</v>
          </cell>
        </row>
        <row r="346">
          <cell r="A346" t="str">
            <v>PERRY</v>
          </cell>
          <cell r="B346" t="str">
            <v>207-726-4047</v>
          </cell>
        </row>
        <row r="347">
          <cell r="A347" t="str">
            <v>PERU</v>
          </cell>
          <cell r="B347" t="str">
            <v>207-562-8653</v>
          </cell>
        </row>
        <row r="348">
          <cell r="A348" t="str">
            <v>PHILLIPS</v>
          </cell>
          <cell r="B348" t="str">
            <v>207-639-2880</v>
          </cell>
        </row>
        <row r="349">
          <cell r="A349" t="str">
            <v>PHIPPSBURG</v>
          </cell>
          <cell r="B349" t="str">
            <v>207-389-1522</v>
          </cell>
        </row>
        <row r="350">
          <cell r="A350" t="str">
            <v>PITTSFIELD</v>
          </cell>
          <cell r="B350" t="str">
            <v>207-487-3138</v>
          </cell>
        </row>
        <row r="351">
          <cell r="A351" t="str">
            <v>PITTSTON</v>
          </cell>
          <cell r="B351" t="str">
            <v>207-582-1805</v>
          </cell>
        </row>
        <row r="352">
          <cell r="A352" t="str">
            <v>PLEASANT POINT VOTING DISTRICT</v>
          </cell>
          <cell r="B352" t="str">
            <v>207-853-5198</v>
          </cell>
        </row>
        <row r="353">
          <cell r="A353" t="str">
            <v>PLEASANT RIDGE PLT</v>
          </cell>
          <cell r="B353" t="str">
            <v>207-672-3952</v>
          </cell>
        </row>
        <row r="354">
          <cell r="A354" t="str">
            <v>PLYMOUTH</v>
          </cell>
          <cell r="B354" t="str">
            <v>207-257-2118</v>
          </cell>
        </row>
        <row r="355">
          <cell r="A355" t="str">
            <v>POLAND</v>
          </cell>
          <cell r="B355" t="str">
            <v>207-998-2002</v>
          </cell>
        </row>
        <row r="356">
          <cell r="A356" t="str">
            <v>PORTAGE LAKE</v>
          </cell>
          <cell r="B356" t="str">
            <v>207-435-6229</v>
          </cell>
        </row>
        <row r="357">
          <cell r="A357" t="str">
            <v>PORTER</v>
          </cell>
          <cell r="B357" t="str">
            <v>207-625-8344</v>
          </cell>
        </row>
        <row r="358">
          <cell r="A358" t="str">
            <v>PORTLAND</v>
          </cell>
          <cell r="B358" t="str">
            <v>207-874-8612</v>
          </cell>
        </row>
        <row r="359">
          <cell r="A359" t="str">
            <v>POWNAL</v>
          </cell>
          <cell r="B359" t="str">
            <v>207-688-4978</v>
          </cell>
        </row>
        <row r="360">
          <cell r="A360" t="str">
            <v>PRESQUE ISLE</v>
          </cell>
          <cell r="B360" t="str">
            <v>207-764-2521</v>
          </cell>
        </row>
        <row r="361">
          <cell r="A361" t="str">
            <v>PRINCETON</v>
          </cell>
          <cell r="B361" t="str">
            <v>207-796-5664</v>
          </cell>
        </row>
        <row r="362">
          <cell r="A362" t="str">
            <v>PROSPECT</v>
          </cell>
          <cell r="B362" t="str">
            <v>207-567-4366</v>
          </cell>
        </row>
        <row r="363">
          <cell r="A363" t="str">
            <v>RANDOLPH</v>
          </cell>
          <cell r="B363" t="str">
            <v>207-582-3854</v>
          </cell>
        </row>
        <row r="364">
          <cell r="A364" t="str">
            <v>RANGELEY</v>
          </cell>
          <cell r="B364" t="str">
            <v>207-864-3578</v>
          </cell>
        </row>
        <row r="365">
          <cell r="A365" t="str">
            <v>RANGELEY PLT</v>
          </cell>
          <cell r="B365" t="str">
            <v>207-864-5155</v>
          </cell>
        </row>
        <row r="366">
          <cell r="A366" t="str">
            <v>RAYMOND</v>
          </cell>
          <cell r="B366" t="str">
            <v>207-655-3024</v>
          </cell>
        </row>
        <row r="367">
          <cell r="A367" t="str">
            <v>READFIELD</v>
          </cell>
          <cell r="B367" t="str">
            <v>207-685-3420</v>
          </cell>
        </row>
        <row r="368">
          <cell r="A368" t="str">
            <v>REED PLT</v>
          </cell>
          <cell r="B368" t="str">
            <v>207-456-7162</v>
          </cell>
        </row>
        <row r="369">
          <cell r="A369" t="str">
            <v>RICHMOND</v>
          </cell>
          <cell r="B369" t="str">
            <v>207-737-4306</v>
          </cell>
        </row>
        <row r="370">
          <cell r="A370" t="str">
            <v>RIPLEY</v>
          </cell>
          <cell r="B370" t="str">
            <v>207-277-0047</v>
          </cell>
        </row>
        <row r="371">
          <cell r="A371" t="str">
            <v>ROBBINSTON</v>
          </cell>
          <cell r="B371" t="str">
            <v>no fax ROBBINSTON@MIDMAINE.COM</v>
          </cell>
        </row>
        <row r="372">
          <cell r="A372" t="str">
            <v>ROCKLAND</v>
          </cell>
          <cell r="B372" t="str">
            <v>207-594-9481</v>
          </cell>
        </row>
        <row r="373">
          <cell r="A373" t="str">
            <v>ROCKPORT</v>
          </cell>
          <cell r="B373" t="str">
            <v>207-230-0112</v>
          </cell>
        </row>
        <row r="374">
          <cell r="A374" t="str">
            <v>ROCKWOOD STRIP TWP</v>
          </cell>
          <cell r="B374" t="str">
            <v>no fax SACHIDEWEY@YAHOO.COM</v>
          </cell>
        </row>
        <row r="375">
          <cell r="A375" t="str">
            <v>ROME</v>
          </cell>
          <cell r="B375" t="str">
            <v>207-397-5877</v>
          </cell>
        </row>
        <row r="376">
          <cell r="A376" t="str">
            <v>ROQUE BLUFFS</v>
          </cell>
          <cell r="B376" t="str">
            <v>207-255-3330</v>
          </cell>
        </row>
        <row r="377">
          <cell r="A377" t="str">
            <v>ROXBURY</v>
          </cell>
          <cell r="B377" t="str">
            <v>207-364-2145</v>
          </cell>
        </row>
        <row r="378">
          <cell r="A378" t="str">
            <v>RUMFORD</v>
          </cell>
          <cell r="B378" t="str">
            <v>207-364-5642</v>
          </cell>
        </row>
        <row r="379">
          <cell r="A379" t="str">
            <v>SABATTUS</v>
          </cell>
          <cell r="B379" t="str">
            <v>207-375-4104</v>
          </cell>
        </row>
        <row r="380">
          <cell r="A380" t="str">
            <v>SACO</v>
          </cell>
          <cell r="B380" t="str">
            <v>207-282-8202</v>
          </cell>
        </row>
        <row r="381">
          <cell r="A381" t="str">
            <v>SAINT AGATHA</v>
          </cell>
          <cell r="B381" t="str">
            <v>207-543-7306</v>
          </cell>
        </row>
        <row r="382">
          <cell r="A382" t="str">
            <v>SAINT ALBANS</v>
          </cell>
          <cell r="B382" t="str">
            <v>207-938-3413</v>
          </cell>
        </row>
        <row r="383">
          <cell r="A383" t="str">
            <v>SAINT FRANCIS</v>
          </cell>
          <cell r="B383" t="str">
            <v>207-398-4342</v>
          </cell>
        </row>
        <row r="384">
          <cell r="A384" t="str">
            <v>SAINT GEORGE</v>
          </cell>
          <cell r="B384" t="str">
            <v>207-372-8954</v>
          </cell>
        </row>
        <row r="385">
          <cell r="A385" t="str">
            <v>SAINT JOHN PLT</v>
          </cell>
          <cell r="B385" t="str">
            <v>207-834-6445</v>
          </cell>
        </row>
        <row r="386">
          <cell r="A386" t="str">
            <v>SANDY RIVER PLT</v>
          </cell>
          <cell r="B386" t="str">
            <v>207-864-5897</v>
          </cell>
        </row>
        <row r="387">
          <cell r="A387" t="str">
            <v>SANFORD</v>
          </cell>
          <cell r="B387" t="str">
            <v>207-324-9127</v>
          </cell>
        </row>
        <row r="388">
          <cell r="A388" t="str">
            <v>SANGERVILLE</v>
          </cell>
          <cell r="B388" t="str">
            <v>207-876-1048</v>
          </cell>
        </row>
        <row r="389">
          <cell r="A389" t="str">
            <v>SCARBOROUGH</v>
          </cell>
          <cell r="B389" t="str">
            <v>207-730-4033</v>
          </cell>
        </row>
        <row r="390">
          <cell r="A390" t="str">
            <v>SEARSMONT</v>
          </cell>
          <cell r="B390" t="str">
            <v>207-342-3495</v>
          </cell>
        </row>
        <row r="391">
          <cell r="A391" t="str">
            <v>SEARSPORT</v>
          </cell>
          <cell r="B391" t="str">
            <v>207-548-2305</v>
          </cell>
        </row>
        <row r="392">
          <cell r="A392" t="str">
            <v>SEBAGO</v>
          </cell>
          <cell r="B392" t="str">
            <v>207-787-2760</v>
          </cell>
        </row>
        <row r="393">
          <cell r="A393" t="str">
            <v>SEBEC</v>
          </cell>
          <cell r="B393" t="str">
            <v>207-564-0577</v>
          </cell>
        </row>
        <row r="394">
          <cell r="A394" t="str">
            <v>SEBOEIS PLT</v>
          </cell>
          <cell r="B394" t="str">
            <v>no fax     SEBOEISCLERK@GMAIL.COM</v>
          </cell>
        </row>
        <row r="395">
          <cell r="A395" t="str">
            <v>SEDGWICK</v>
          </cell>
          <cell r="B395" t="str">
            <v>207-359-2342</v>
          </cell>
        </row>
        <row r="396">
          <cell r="A396" t="str">
            <v>SHAPLEIGH</v>
          </cell>
          <cell r="B396" t="str">
            <v>207-636-1144</v>
          </cell>
        </row>
        <row r="397">
          <cell r="A397" t="str">
            <v>SHERMAN</v>
          </cell>
          <cell r="B397" t="str">
            <v>207-365-4143</v>
          </cell>
        </row>
        <row r="398">
          <cell r="A398" t="str">
            <v>SHIRLEY</v>
          </cell>
          <cell r="B398" t="str">
            <v>207-695-2562</v>
          </cell>
        </row>
        <row r="399">
          <cell r="A399" t="str">
            <v>SIDNEY</v>
          </cell>
          <cell r="B399" t="str">
            <v>207-547-5054</v>
          </cell>
        </row>
        <row r="400">
          <cell r="A400" t="str">
            <v>SINCLAIR TWP</v>
          </cell>
          <cell r="B400" t="str">
            <v>207-543-7306</v>
          </cell>
        </row>
        <row r="401">
          <cell r="A401" t="str">
            <v>SKOWHEGAN</v>
          </cell>
          <cell r="B401" t="str">
            <v>207-474-9413</v>
          </cell>
        </row>
        <row r="402">
          <cell r="A402" t="str">
            <v>SMITHFIELD</v>
          </cell>
          <cell r="B402" t="str">
            <v>207-362-5650</v>
          </cell>
        </row>
        <row r="403">
          <cell r="A403" t="str">
            <v>SMYRNA</v>
          </cell>
          <cell r="B403" t="str">
            <v>207-757-7155</v>
          </cell>
        </row>
        <row r="404">
          <cell r="A404" t="str">
            <v>SOLON</v>
          </cell>
          <cell r="B404" t="str">
            <v>207-643-2864</v>
          </cell>
        </row>
        <row r="405">
          <cell r="A405" t="str">
            <v>SOMERVILLE</v>
          </cell>
          <cell r="B405" t="str">
            <v>207-549-4753</v>
          </cell>
        </row>
        <row r="406">
          <cell r="A406" t="str">
            <v>SORRENTO</v>
          </cell>
          <cell r="B406" t="str">
            <v>207-422-3737</v>
          </cell>
        </row>
        <row r="407">
          <cell r="A407" t="str">
            <v>SOUTH BERWICK</v>
          </cell>
          <cell r="B407" t="str">
            <v>207-384-3303</v>
          </cell>
        </row>
        <row r="408">
          <cell r="A408" t="str">
            <v>SOUTH BRISTOL</v>
          </cell>
          <cell r="B408" t="str">
            <v>207-563-1798</v>
          </cell>
        </row>
        <row r="409">
          <cell r="A409" t="str">
            <v>SOUTH PORTLAND</v>
          </cell>
          <cell r="B409" t="str">
            <v>207-767-7620</v>
          </cell>
        </row>
        <row r="410">
          <cell r="A410" t="str">
            <v>SOUTH THOMASTON</v>
          </cell>
          <cell r="B410" t="str">
            <v>207-596-7529</v>
          </cell>
        </row>
        <row r="411">
          <cell r="A411" t="str">
            <v>SOUTHPORT</v>
          </cell>
          <cell r="B411" t="str">
            <v>207-633-6311</v>
          </cell>
        </row>
        <row r="412">
          <cell r="A412" t="str">
            <v>SOUTHWEST HARBOR</v>
          </cell>
          <cell r="B412" t="str">
            <v>207-244-7914</v>
          </cell>
        </row>
        <row r="413">
          <cell r="A413" t="str">
            <v>SPRINGFIELD</v>
          </cell>
          <cell r="B413" t="str">
            <v>207-738-2176</v>
          </cell>
        </row>
        <row r="414">
          <cell r="A414" t="str">
            <v>STACYVILLE</v>
          </cell>
          <cell r="B414" t="str">
            <v>207-365-4137</v>
          </cell>
        </row>
        <row r="415">
          <cell r="A415" t="str">
            <v>STANDISH</v>
          </cell>
          <cell r="B415" t="str">
            <v>207-642-5181</v>
          </cell>
        </row>
        <row r="416">
          <cell r="A416" t="str">
            <v>STARKS</v>
          </cell>
          <cell r="B416" t="str">
            <v>207-696-8201</v>
          </cell>
        </row>
        <row r="417">
          <cell r="A417" t="str">
            <v>STETSON</v>
          </cell>
          <cell r="B417" t="str">
            <v>207-296-3200</v>
          </cell>
        </row>
        <row r="418">
          <cell r="A418" t="str">
            <v>STEUBEN</v>
          </cell>
          <cell r="B418" t="str">
            <v>207-546-7538</v>
          </cell>
        </row>
        <row r="419">
          <cell r="A419" t="str">
            <v>STOCKHOLM</v>
          </cell>
          <cell r="B419" t="str">
            <v>207-896-5706</v>
          </cell>
        </row>
        <row r="420">
          <cell r="A420" t="str">
            <v>STOCKTON SPRINGS</v>
          </cell>
          <cell r="B420" t="str">
            <v>207-567-3710</v>
          </cell>
        </row>
        <row r="421">
          <cell r="A421" t="str">
            <v>STONEHAM</v>
          </cell>
          <cell r="B421" t="str">
            <v>888-741-1107</v>
          </cell>
        </row>
        <row r="422">
          <cell r="A422" t="str">
            <v>STONINGTON</v>
          </cell>
          <cell r="B422" t="str">
            <v>207-367-6361</v>
          </cell>
        </row>
        <row r="423">
          <cell r="A423" t="str">
            <v>STOW</v>
          </cell>
          <cell r="B423" t="str">
            <v>207-697-2136</v>
          </cell>
        </row>
        <row r="424">
          <cell r="A424" t="str">
            <v>STRONG</v>
          </cell>
          <cell r="B424" t="str">
            <v>207-684-4004</v>
          </cell>
        </row>
        <row r="425">
          <cell r="A425" t="str">
            <v>SULLIVAN</v>
          </cell>
          <cell r="B425" t="str">
            <v>207-422-4785</v>
          </cell>
        </row>
        <row r="426">
          <cell r="A426" t="str">
            <v>SUMNER</v>
          </cell>
          <cell r="B426" t="str">
            <v>207-388-2862</v>
          </cell>
        </row>
        <row r="427">
          <cell r="A427" t="str">
            <v>SURRY</v>
          </cell>
          <cell r="B427" t="str">
            <v>207-667-5187</v>
          </cell>
        </row>
        <row r="428">
          <cell r="A428" t="str">
            <v>SWANS ISLAND</v>
          </cell>
          <cell r="B428" t="str">
            <v>207-526-4172</v>
          </cell>
        </row>
        <row r="429">
          <cell r="A429" t="str">
            <v>SWANVILLE</v>
          </cell>
          <cell r="B429" t="str">
            <v>207-338-0189</v>
          </cell>
        </row>
        <row r="430">
          <cell r="A430" t="str">
            <v>SWEDEN</v>
          </cell>
          <cell r="B430" t="str">
            <v>207-647-3946</v>
          </cell>
        </row>
        <row r="431">
          <cell r="A431" t="str">
            <v>TALMADGE</v>
          </cell>
          <cell r="B431" t="str">
            <v>207-796-5222</v>
          </cell>
        </row>
        <row r="432">
          <cell r="A432" t="str">
            <v>TEMPLE</v>
          </cell>
          <cell r="B432" t="str">
            <v>207-778-0183</v>
          </cell>
        </row>
        <row r="433">
          <cell r="A433" t="str">
            <v>THE FORKS PLT</v>
          </cell>
          <cell r="B433" t="str">
            <v>no fax JMLONGLEY47@HOTMAIL.COM</v>
          </cell>
        </row>
        <row r="434">
          <cell r="A434" t="str">
            <v>THOMASTON</v>
          </cell>
          <cell r="B434" t="str">
            <v>207-354-2132</v>
          </cell>
        </row>
        <row r="435">
          <cell r="A435" t="str">
            <v>THORNDIKE</v>
          </cell>
          <cell r="B435" t="str">
            <v>207-568-3653</v>
          </cell>
        </row>
        <row r="436">
          <cell r="A436" t="str">
            <v>TOPSFIELD</v>
          </cell>
          <cell r="B436" t="str">
            <v>207-796-5157</v>
          </cell>
        </row>
        <row r="437">
          <cell r="A437" t="str">
            <v>TOPSHAM</v>
          </cell>
          <cell r="B437" t="str">
            <v>207-725-1733</v>
          </cell>
        </row>
        <row r="438">
          <cell r="A438" t="str">
            <v>TREMONT</v>
          </cell>
          <cell r="B438" t="str">
            <v>207-244-0758</v>
          </cell>
        </row>
        <row r="439">
          <cell r="A439" t="str">
            <v>TRENTON</v>
          </cell>
          <cell r="B439" t="str">
            <v>207-667-0543</v>
          </cell>
        </row>
        <row r="440">
          <cell r="A440" t="str">
            <v>TROY</v>
          </cell>
          <cell r="B440" t="str">
            <v>207-948-5456</v>
          </cell>
        </row>
        <row r="441">
          <cell r="A441" t="str">
            <v>TURNER</v>
          </cell>
          <cell r="B441" t="str">
            <v>207-225-3100</v>
          </cell>
        </row>
        <row r="442">
          <cell r="A442" t="str">
            <v>UNION</v>
          </cell>
          <cell r="B442" t="str">
            <v>207-785-3652</v>
          </cell>
        </row>
        <row r="443">
          <cell r="A443" t="str">
            <v>UNITY</v>
          </cell>
          <cell r="B443" t="str">
            <v>207-948-3767</v>
          </cell>
        </row>
        <row r="444">
          <cell r="A444" t="str">
            <v>UPTON</v>
          </cell>
          <cell r="B444" t="str">
            <v>207-533-2019</v>
          </cell>
        </row>
        <row r="445">
          <cell r="A445" t="str">
            <v>VAN BUREN</v>
          </cell>
          <cell r="B445" t="str">
            <v>207-868-2222</v>
          </cell>
        </row>
        <row r="446">
          <cell r="A446" t="str">
            <v>VANCEBORO</v>
          </cell>
          <cell r="B446" t="str">
            <v>no fax   registrars email    BURRMAN@MYFAIRPOINT.NET</v>
          </cell>
        </row>
        <row r="447">
          <cell r="A447" t="str">
            <v>VASSALBORO</v>
          </cell>
          <cell r="B447" t="str">
            <v>207-872-5414</v>
          </cell>
        </row>
        <row r="448">
          <cell r="A448" t="str">
            <v>VEAZIE</v>
          </cell>
          <cell r="B448" t="str">
            <v>207-948-3767</v>
          </cell>
        </row>
        <row r="449">
          <cell r="A449" t="str">
            <v>VERONA ISLAND</v>
          </cell>
          <cell r="B449" t="str">
            <v>207-469-7965</v>
          </cell>
        </row>
        <row r="450">
          <cell r="A450" t="str">
            <v xml:space="preserve">VIENNA </v>
          </cell>
          <cell r="B450" t="str">
            <v>207-293-2915</v>
          </cell>
        </row>
        <row r="451">
          <cell r="A451" t="str">
            <v>VINALHAVEN</v>
          </cell>
          <cell r="B451" t="str">
            <v>207-863-4393</v>
          </cell>
        </row>
        <row r="452">
          <cell r="A452" t="str">
            <v>WADE</v>
          </cell>
          <cell r="B452" t="str">
            <v>207-455-5921</v>
          </cell>
        </row>
        <row r="453">
          <cell r="A453" t="str">
            <v>WAITE</v>
          </cell>
          <cell r="B453" t="str">
            <v>207-796-5322</v>
          </cell>
        </row>
        <row r="454">
          <cell r="A454" t="str">
            <v>WALDO</v>
          </cell>
          <cell r="B454" t="str">
            <v>207-342-2240</v>
          </cell>
        </row>
        <row r="455">
          <cell r="A455" t="str">
            <v>WALDOBORO</v>
          </cell>
          <cell r="B455" t="str">
            <v>207-832-6061</v>
          </cell>
        </row>
        <row r="456">
          <cell r="A456" t="str">
            <v>WALES</v>
          </cell>
          <cell r="B456" t="str">
            <v>207-375-8811</v>
          </cell>
        </row>
        <row r="457">
          <cell r="A457" t="str">
            <v>WALLAGRASS</v>
          </cell>
          <cell r="B457" t="str">
            <v>207-834-4518</v>
          </cell>
        </row>
        <row r="458">
          <cell r="A458" t="str">
            <v>WALTHAM</v>
          </cell>
          <cell r="B458" t="str">
            <v>207-584-5882</v>
          </cell>
        </row>
        <row r="459">
          <cell r="A459" t="str">
            <v>WARREN</v>
          </cell>
          <cell r="B459" t="str">
            <v>207-273-3107</v>
          </cell>
        </row>
        <row r="460">
          <cell r="A460" t="str">
            <v>WASHBURN</v>
          </cell>
          <cell r="B460" t="str">
            <v>207-455-4319</v>
          </cell>
        </row>
        <row r="461">
          <cell r="A461" t="str">
            <v>WASHINGTON</v>
          </cell>
          <cell r="B461" t="str">
            <v>207-845-2131</v>
          </cell>
        </row>
        <row r="462">
          <cell r="A462" t="str">
            <v>WATERBORO</v>
          </cell>
          <cell r="B462" t="str">
            <v>207-247-5456</v>
          </cell>
        </row>
        <row r="463">
          <cell r="A463" t="str">
            <v>WATERFORD</v>
          </cell>
          <cell r="B463" t="str">
            <v>207-583-6433</v>
          </cell>
        </row>
        <row r="464">
          <cell r="A464" t="str">
            <v>WATERVILLE</v>
          </cell>
          <cell r="B464" t="str">
            <v>207-680-4239</v>
          </cell>
        </row>
        <row r="465">
          <cell r="A465" t="str">
            <v>WAYNE</v>
          </cell>
          <cell r="B465" t="str">
            <v>207-685-3836</v>
          </cell>
        </row>
        <row r="466">
          <cell r="A466" t="str">
            <v>WEBSTER PLT</v>
          </cell>
          <cell r="B466" t="str">
            <v>no fax  SMCKEEN1975@GMAIL.COM</v>
          </cell>
        </row>
        <row r="467">
          <cell r="A467" t="str">
            <v>WELD</v>
          </cell>
          <cell r="B467" t="str">
            <v>207-585-2540</v>
          </cell>
        </row>
        <row r="468">
          <cell r="A468" t="str">
            <v>WELLINGTON</v>
          </cell>
          <cell r="B468" t="str">
            <v>207-683-2030</v>
          </cell>
        </row>
        <row r="469">
          <cell r="A469" t="str">
            <v>WELLS</v>
          </cell>
          <cell r="B469" t="str">
            <v>207-361-1096</v>
          </cell>
        </row>
        <row r="470">
          <cell r="A470" t="str">
            <v>WESLEY</v>
          </cell>
          <cell r="B470" t="str">
            <v>207-255-0941</v>
          </cell>
        </row>
        <row r="471">
          <cell r="A471" t="str">
            <v>WEST BATH</v>
          </cell>
          <cell r="B471" t="str">
            <v>207-443-3256</v>
          </cell>
        </row>
        <row r="472">
          <cell r="A472" t="str">
            <v>WEST FORKS PLT</v>
          </cell>
          <cell r="B472" t="str">
            <v>207-633-2228</v>
          </cell>
        </row>
        <row r="473">
          <cell r="A473" t="str">
            <v>WEST GARDINER</v>
          </cell>
          <cell r="B473" t="str">
            <v>207-724-6000</v>
          </cell>
        </row>
        <row r="474">
          <cell r="A474" t="str">
            <v>WEST PARIS</v>
          </cell>
          <cell r="B474" t="str">
            <v>207-674-2703</v>
          </cell>
        </row>
        <row r="475">
          <cell r="A475" t="str">
            <v>WESTBROOK</v>
          </cell>
          <cell r="B475" t="str">
            <v>207-854-0635</v>
          </cell>
        </row>
        <row r="476">
          <cell r="A476" t="str">
            <v>WESTFIELD</v>
          </cell>
          <cell r="B476" t="str">
            <v>207-425-4144</v>
          </cell>
        </row>
        <row r="477">
          <cell r="A477" t="str">
            <v>WESTMANLAND</v>
          </cell>
          <cell r="B477" t="str">
            <v>no fax WESTMANLANDCLERK@GMAIL.COM</v>
          </cell>
        </row>
        <row r="478">
          <cell r="A478" t="str">
            <v>WESTON</v>
          </cell>
          <cell r="B478" t="str">
            <v>207-448-2747</v>
          </cell>
        </row>
        <row r="479">
          <cell r="A479" t="str">
            <v>WESTPORT ISLAND</v>
          </cell>
          <cell r="B479" t="str">
            <v>207-882-8347</v>
          </cell>
        </row>
        <row r="480">
          <cell r="A480" t="str">
            <v>WHITEFIELD</v>
          </cell>
          <cell r="B480" t="str">
            <v>207-549-3231</v>
          </cell>
        </row>
        <row r="481">
          <cell r="A481" t="str">
            <v>WHITING</v>
          </cell>
          <cell r="B481" t="str">
            <v>207-733-2027</v>
          </cell>
        </row>
        <row r="482">
          <cell r="A482" t="str">
            <v>WHITNEYVILLE</v>
          </cell>
          <cell r="B482" t="str">
            <v>207-255-4662</v>
          </cell>
        </row>
        <row r="483">
          <cell r="A483" t="str">
            <v>WILLIMANTIC</v>
          </cell>
          <cell r="B483" t="str">
            <v>no fax WILLIMANTIC_MAINE@YAHOO.COM</v>
          </cell>
        </row>
        <row r="484">
          <cell r="A484" t="str">
            <v>WILTON</v>
          </cell>
          <cell r="B484" t="str">
            <v>207-645-2001</v>
          </cell>
        </row>
        <row r="485">
          <cell r="A485" t="str">
            <v>WINDHAM</v>
          </cell>
          <cell r="B485" t="str">
            <v>207-892-1914</v>
          </cell>
        </row>
        <row r="486">
          <cell r="A486" t="str">
            <v>WINDSOR</v>
          </cell>
          <cell r="B486" t="str">
            <v>207-445-3762</v>
          </cell>
        </row>
        <row r="487">
          <cell r="A487" t="str">
            <v>WINN</v>
          </cell>
          <cell r="B487" t="str">
            <v>207-736-7111</v>
          </cell>
        </row>
        <row r="488">
          <cell r="A488" t="str">
            <v>WINSLOW</v>
          </cell>
          <cell r="B488" t="str">
            <v>207-872-1999</v>
          </cell>
        </row>
        <row r="489">
          <cell r="A489" t="str">
            <v>WINTER HARBOR</v>
          </cell>
          <cell r="B489" t="str">
            <v>207-963-2140</v>
          </cell>
        </row>
        <row r="490">
          <cell r="A490" t="str">
            <v>WINTERPORT</v>
          </cell>
          <cell r="B490" t="str">
            <v>207-223-5056</v>
          </cell>
        </row>
        <row r="491">
          <cell r="A491" t="str">
            <v>WINTERVILLE PLT</v>
          </cell>
          <cell r="B491" t="str">
            <v>207-444-3475</v>
          </cell>
        </row>
        <row r="492">
          <cell r="A492" t="str">
            <v>WINTHROP</v>
          </cell>
          <cell r="B492" t="str">
            <v>207-377-7201</v>
          </cell>
        </row>
        <row r="493">
          <cell r="A493" t="str">
            <v>WISCASSET</v>
          </cell>
          <cell r="B493" t="str">
            <v>207-882-8228</v>
          </cell>
        </row>
        <row r="494">
          <cell r="A494" t="str">
            <v>WOODLAND</v>
          </cell>
          <cell r="B494" t="str">
            <v>207-493-3319</v>
          </cell>
        </row>
        <row r="495">
          <cell r="A495" t="str">
            <v xml:space="preserve">WOODLAND </v>
          </cell>
          <cell r="B495" t="str">
            <v>207-493-3319</v>
          </cell>
        </row>
        <row r="496">
          <cell r="A496" t="str">
            <v>WOODSTOCK</v>
          </cell>
          <cell r="B496" t="str">
            <v>207-665-2667</v>
          </cell>
        </row>
        <row r="497">
          <cell r="A497" t="str">
            <v>WOODVILLE</v>
          </cell>
          <cell r="B497" t="str">
            <v>207-746-9359</v>
          </cell>
        </row>
        <row r="498">
          <cell r="A498" t="str">
            <v>WOOLWICH</v>
          </cell>
          <cell r="B498" t="str">
            <v>207-442-8859</v>
          </cell>
        </row>
        <row r="499">
          <cell r="A499" t="str">
            <v>YARMOUTH</v>
          </cell>
          <cell r="B499" t="str">
            <v>207-846-2403</v>
          </cell>
        </row>
        <row r="500">
          <cell r="A500" t="str">
            <v>YORK</v>
          </cell>
          <cell r="B500" t="str">
            <v>207-363-1009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9"/>
  <sheetViews>
    <sheetView tabSelected="1" topLeftCell="A575" zoomScaleNormal="100" zoomScaleSheetLayoutView="100" workbookViewId="0">
      <selection activeCell="E585" sqref="E585"/>
    </sheetView>
  </sheetViews>
  <sheetFormatPr defaultColWidth="9.109375" defaultRowHeight="13.2" x14ac:dyDescent="0.25"/>
  <cols>
    <col min="1" max="1" width="5.44140625" style="28" customWidth="1"/>
    <col min="2" max="2" width="35.5546875" style="28" bestFit="1" customWidth="1"/>
    <col min="3" max="3" width="5.109375" style="30" bestFit="1" customWidth="1"/>
    <col min="4" max="4" width="34.5546875" style="29" customWidth="1"/>
    <col min="5" max="5" width="31.6640625" style="29" customWidth="1"/>
    <col min="6" max="6" width="20.109375" style="28" customWidth="1"/>
    <col min="7" max="7" width="9.109375" style="28" customWidth="1"/>
    <col min="8" max="16384" width="9.109375" style="28"/>
  </cols>
  <sheetData>
    <row r="1" spans="1:7" s="6" customFormat="1" ht="25.5" x14ac:dyDescent="0.2">
      <c r="A1" s="5" t="s">
        <v>0</v>
      </c>
      <c r="B1" s="5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2017</v>
      </c>
    </row>
    <row r="2" spans="1:7" s="2" customFormat="1" ht="12.75" x14ac:dyDescent="0.2">
      <c r="A2" s="2" t="s">
        <v>6</v>
      </c>
      <c r="B2" s="4" t="s">
        <v>7</v>
      </c>
      <c r="C2" s="3" t="s">
        <v>8</v>
      </c>
      <c r="D2" s="4" t="s">
        <v>9</v>
      </c>
      <c r="E2" s="4" t="s">
        <v>10</v>
      </c>
      <c r="F2" s="2" t="s">
        <v>11</v>
      </c>
      <c r="G2" s="11">
        <v>0.375</v>
      </c>
    </row>
    <row r="3" spans="1:7" s="2" customFormat="1" ht="12.75" x14ac:dyDescent="0.2">
      <c r="A3" s="2" t="s">
        <v>12</v>
      </c>
      <c r="B3" s="4" t="s">
        <v>13</v>
      </c>
      <c r="C3" s="3" t="s">
        <v>8</v>
      </c>
      <c r="D3" s="4" t="s">
        <v>14</v>
      </c>
      <c r="E3" s="4" t="s">
        <v>15</v>
      </c>
      <c r="F3" s="2" t="s">
        <v>16</v>
      </c>
      <c r="G3" s="11">
        <v>0.33333333333333331</v>
      </c>
    </row>
    <row r="4" spans="1:7" s="2" customFormat="1" ht="12.75" x14ac:dyDescent="0.2">
      <c r="A4" s="2" t="s">
        <v>17</v>
      </c>
      <c r="B4" s="4" t="s">
        <v>18</v>
      </c>
      <c r="C4" s="3" t="s">
        <v>8</v>
      </c>
      <c r="D4" s="4" t="s">
        <v>19</v>
      </c>
      <c r="E4" s="4" t="s">
        <v>20</v>
      </c>
      <c r="F4" s="2" t="s">
        <v>21</v>
      </c>
      <c r="G4" s="11">
        <v>0.33333333333333331</v>
      </c>
    </row>
    <row r="5" spans="1:7" s="2" customFormat="1" ht="12.75" x14ac:dyDescent="0.2">
      <c r="A5" s="2" t="s">
        <v>22</v>
      </c>
      <c r="B5" s="4" t="s">
        <v>23</v>
      </c>
      <c r="C5" s="3" t="s">
        <v>8</v>
      </c>
      <c r="D5" s="4" t="s">
        <v>2148</v>
      </c>
      <c r="E5" s="4" t="s">
        <v>24</v>
      </c>
      <c r="F5" s="2" t="s">
        <v>25</v>
      </c>
      <c r="G5" s="11">
        <v>0.41666666666666669</v>
      </c>
    </row>
    <row r="6" spans="1:7" s="2" customFormat="1" ht="12.75" x14ac:dyDescent="0.2">
      <c r="A6" s="2" t="s">
        <v>26</v>
      </c>
      <c r="B6" s="4" t="s">
        <v>27</v>
      </c>
      <c r="C6" s="3" t="s">
        <v>8</v>
      </c>
      <c r="D6" s="4" t="s">
        <v>28</v>
      </c>
      <c r="E6" s="4" t="s">
        <v>29</v>
      </c>
      <c r="F6" s="2" t="s">
        <v>30</v>
      </c>
      <c r="G6" s="11">
        <v>0.33333333333333331</v>
      </c>
    </row>
    <row r="7" spans="1:7" s="2" customFormat="1" ht="12.75" x14ac:dyDescent="0.2">
      <c r="A7" s="2" t="s">
        <v>17</v>
      </c>
      <c r="B7" s="4" t="s">
        <v>31</v>
      </c>
      <c r="C7" s="3" t="s">
        <v>8</v>
      </c>
      <c r="D7" s="4" t="s">
        <v>32</v>
      </c>
      <c r="E7" s="4" t="s">
        <v>33</v>
      </c>
      <c r="F7" s="2" t="s">
        <v>34</v>
      </c>
      <c r="G7" s="11">
        <v>0.33333333333333331</v>
      </c>
    </row>
    <row r="8" spans="1:7" s="2" customFormat="1" ht="12.75" x14ac:dyDescent="0.2">
      <c r="A8" s="2" t="s">
        <v>12</v>
      </c>
      <c r="B8" s="4" t="s">
        <v>35</v>
      </c>
      <c r="C8" s="3" t="s">
        <v>8</v>
      </c>
      <c r="D8" s="4" t="s">
        <v>36</v>
      </c>
      <c r="E8" s="4" t="s">
        <v>37</v>
      </c>
      <c r="F8" s="2" t="s">
        <v>38</v>
      </c>
      <c r="G8" s="11">
        <v>0.33333333333333331</v>
      </c>
    </row>
    <row r="9" spans="1:7" s="2" customFormat="1" ht="12.75" x14ac:dyDescent="0.2">
      <c r="A9" s="2" t="s">
        <v>12</v>
      </c>
      <c r="B9" s="4" t="s">
        <v>35</v>
      </c>
      <c r="C9" s="3" t="s">
        <v>39</v>
      </c>
      <c r="D9" s="4" t="s">
        <v>36</v>
      </c>
      <c r="E9" s="4" t="s">
        <v>37</v>
      </c>
      <c r="F9" s="2" t="s">
        <v>38</v>
      </c>
      <c r="G9" s="11">
        <v>0.33333333333333331</v>
      </c>
    </row>
    <row r="10" spans="1:7" s="2" customFormat="1" ht="12.75" x14ac:dyDescent="0.2">
      <c r="A10" s="2" t="s">
        <v>40</v>
      </c>
      <c r="B10" s="4" t="s">
        <v>41</v>
      </c>
      <c r="C10" s="3" t="s">
        <v>8</v>
      </c>
      <c r="D10" s="4" t="s">
        <v>42</v>
      </c>
      <c r="E10" s="4" t="s">
        <v>43</v>
      </c>
      <c r="F10" s="2" t="s">
        <v>44</v>
      </c>
      <c r="G10" s="11">
        <v>0.41666666666666669</v>
      </c>
    </row>
    <row r="11" spans="1:7" s="2" customFormat="1" ht="12.75" x14ac:dyDescent="0.2">
      <c r="A11" s="2" t="s">
        <v>45</v>
      </c>
      <c r="B11" s="4" t="s">
        <v>46</v>
      </c>
      <c r="C11" s="3" t="s">
        <v>8</v>
      </c>
      <c r="D11" s="4" t="s">
        <v>47</v>
      </c>
      <c r="E11" s="4" t="s">
        <v>48</v>
      </c>
      <c r="F11" s="2" t="s">
        <v>49</v>
      </c>
      <c r="G11" s="11">
        <v>0.33333333333333331</v>
      </c>
    </row>
    <row r="12" spans="1:7" s="2" customFormat="1" ht="12.75" x14ac:dyDescent="0.2">
      <c r="A12" s="2" t="s">
        <v>50</v>
      </c>
      <c r="B12" s="4" t="s">
        <v>51</v>
      </c>
      <c r="C12" s="3" t="s">
        <v>8</v>
      </c>
      <c r="D12" s="4" t="s">
        <v>52</v>
      </c>
      <c r="E12" s="4" t="s">
        <v>53</v>
      </c>
      <c r="F12" s="2" t="s">
        <v>54</v>
      </c>
      <c r="G12" s="11">
        <v>0.33333333333333331</v>
      </c>
    </row>
    <row r="13" spans="1:7" s="2" customFormat="1" ht="12.75" x14ac:dyDescent="0.2">
      <c r="A13" s="2" t="s">
        <v>55</v>
      </c>
      <c r="B13" s="4" t="s">
        <v>56</v>
      </c>
      <c r="C13" s="3" t="s">
        <v>8</v>
      </c>
      <c r="D13" s="4" t="s">
        <v>57</v>
      </c>
      <c r="E13" s="4" t="s">
        <v>58</v>
      </c>
      <c r="F13" s="2" t="s">
        <v>59</v>
      </c>
      <c r="G13" s="52">
        <v>0.41666666666666669</v>
      </c>
    </row>
    <row r="14" spans="1:7" s="2" customFormat="1" ht="12.75" x14ac:dyDescent="0.2">
      <c r="A14" s="2" t="s">
        <v>40</v>
      </c>
      <c r="B14" s="4" t="s">
        <v>60</v>
      </c>
      <c r="C14" s="3" t="s">
        <v>8</v>
      </c>
      <c r="D14" s="4" t="s">
        <v>61</v>
      </c>
      <c r="E14" s="4" t="s">
        <v>62</v>
      </c>
      <c r="F14" s="2" t="s">
        <v>63</v>
      </c>
      <c r="G14" s="11">
        <v>0.41666666666666669</v>
      </c>
    </row>
    <row r="15" spans="1:7" s="2" customFormat="1" ht="12.75" x14ac:dyDescent="0.2">
      <c r="A15" s="2" t="s">
        <v>22</v>
      </c>
      <c r="B15" s="4" t="s">
        <v>64</v>
      </c>
      <c r="C15" s="3" t="s">
        <v>8</v>
      </c>
      <c r="D15" s="4" t="s">
        <v>65</v>
      </c>
      <c r="E15" s="4" t="s">
        <v>66</v>
      </c>
      <c r="F15" s="2" t="s">
        <v>67</v>
      </c>
      <c r="G15" s="11">
        <v>0.33333333333333331</v>
      </c>
    </row>
    <row r="16" spans="1:7" s="2" customFormat="1" ht="12.75" x14ac:dyDescent="0.2">
      <c r="A16" s="2" t="s">
        <v>68</v>
      </c>
      <c r="B16" s="4" t="s">
        <v>69</v>
      </c>
      <c r="C16" s="3" t="s">
        <v>8</v>
      </c>
      <c r="D16" s="4" t="s">
        <v>70</v>
      </c>
      <c r="E16" s="4" t="s">
        <v>71</v>
      </c>
      <c r="F16" s="2" t="s">
        <v>72</v>
      </c>
      <c r="G16" s="11">
        <v>0.33333333333333331</v>
      </c>
    </row>
    <row r="17" spans="1:7" s="2" customFormat="1" ht="12.75" x14ac:dyDescent="0.2">
      <c r="A17" s="2" t="s">
        <v>73</v>
      </c>
      <c r="B17" s="4" t="s">
        <v>74</v>
      </c>
      <c r="C17" s="3" t="s">
        <v>8</v>
      </c>
      <c r="D17" s="4" t="s">
        <v>75</v>
      </c>
      <c r="E17" s="4" t="s">
        <v>76</v>
      </c>
      <c r="F17" s="2" t="s">
        <v>77</v>
      </c>
      <c r="G17" s="11">
        <v>0.33333333333333331</v>
      </c>
    </row>
    <row r="18" spans="1:7" s="2" customFormat="1" ht="12.75" x14ac:dyDescent="0.2">
      <c r="A18" s="2" t="s">
        <v>78</v>
      </c>
      <c r="B18" s="4" t="s">
        <v>79</v>
      </c>
      <c r="C18" s="3" t="s">
        <v>8</v>
      </c>
      <c r="D18" s="4" t="s">
        <v>80</v>
      </c>
      <c r="E18" s="4" t="s">
        <v>81</v>
      </c>
      <c r="F18" s="2" t="s">
        <v>82</v>
      </c>
      <c r="G18" s="11">
        <v>0.41666666666666669</v>
      </c>
    </row>
    <row r="19" spans="1:7" s="2" customFormat="1" ht="12.75" x14ac:dyDescent="0.2">
      <c r="A19" s="2" t="s">
        <v>12</v>
      </c>
      <c r="B19" s="4" t="s">
        <v>83</v>
      </c>
      <c r="C19" s="3" t="s">
        <v>8</v>
      </c>
      <c r="D19" s="4" t="s">
        <v>84</v>
      </c>
      <c r="E19" s="4" t="s">
        <v>85</v>
      </c>
      <c r="F19" s="2" t="s">
        <v>86</v>
      </c>
      <c r="G19" s="11">
        <v>0.33333333333333331</v>
      </c>
    </row>
    <row r="20" spans="1:7" s="2" customFormat="1" ht="12.75" x14ac:dyDescent="0.2">
      <c r="A20" s="2" t="s">
        <v>40</v>
      </c>
      <c r="B20" s="4" t="s">
        <v>87</v>
      </c>
      <c r="C20" s="3" t="s">
        <v>8</v>
      </c>
      <c r="D20" s="4" t="s">
        <v>88</v>
      </c>
      <c r="E20" s="4" t="s">
        <v>89</v>
      </c>
      <c r="F20" s="2" t="s">
        <v>90</v>
      </c>
      <c r="G20" s="11">
        <v>0.33333333333333331</v>
      </c>
    </row>
    <row r="21" spans="1:7" s="2" customFormat="1" ht="12.75" x14ac:dyDescent="0.2">
      <c r="A21" s="2" t="s">
        <v>68</v>
      </c>
      <c r="B21" s="4" t="s">
        <v>91</v>
      </c>
      <c r="C21" s="3" t="s">
        <v>8</v>
      </c>
      <c r="D21" s="4" t="s">
        <v>92</v>
      </c>
      <c r="E21" s="4" t="s">
        <v>93</v>
      </c>
      <c r="F21" s="2" t="s">
        <v>94</v>
      </c>
      <c r="G21" s="11">
        <v>0.33333333333333331</v>
      </c>
    </row>
    <row r="22" spans="1:7" s="2" customFormat="1" ht="12.75" x14ac:dyDescent="0.2">
      <c r="A22" s="2" t="s">
        <v>6</v>
      </c>
      <c r="B22" s="4" t="s">
        <v>95</v>
      </c>
      <c r="C22" s="3" t="s">
        <v>8</v>
      </c>
      <c r="D22" s="4" t="s">
        <v>96</v>
      </c>
      <c r="E22" s="4" t="s">
        <v>97</v>
      </c>
      <c r="F22" s="2" t="s">
        <v>98</v>
      </c>
      <c r="G22" s="11">
        <v>0.41666666666666669</v>
      </c>
    </row>
    <row r="23" spans="1:7" s="2" customFormat="1" ht="12.75" x14ac:dyDescent="0.2">
      <c r="A23" s="2" t="s">
        <v>99</v>
      </c>
      <c r="B23" s="4" t="s">
        <v>100</v>
      </c>
      <c r="C23" s="3" t="s">
        <v>8</v>
      </c>
      <c r="D23" s="4" t="s">
        <v>2004</v>
      </c>
      <c r="E23" s="4" t="s">
        <v>2005</v>
      </c>
      <c r="F23" s="2" t="s">
        <v>101</v>
      </c>
      <c r="G23" s="11">
        <v>0.29166666666666669</v>
      </c>
    </row>
    <row r="24" spans="1:7" s="2" customFormat="1" ht="12.75" x14ac:dyDescent="0.2">
      <c r="A24" s="2" t="s">
        <v>99</v>
      </c>
      <c r="B24" s="4" t="s">
        <v>100</v>
      </c>
      <c r="C24" s="3" t="s">
        <v>102</v>
      </c>
      <c r="D24" s="4" t="s">
        <v>2006</v>
      </c>
      <c r="E24" s="4" t="s">
        <v>2007</v>
      </c>
      <c r="F24" s="2" t="s">
        <v>101</v>
      </c>
      <c r="G24" s="11">
        <v>0.29166666666666669</v>
      </c>
    </row>
    <row r="25" spans="1:7" s="2" customFormat="1" ht="12.75" x14ac:dyDescent="0.2">
      <c r="A25" s="2" t="s">
        <v>99</v>
      </c>
      <c r="B25" s="4" t="s">
        <v>100</v>
      </c>
      <c r="C25" s="3" t="s">
        <v>103</v>
      </c>
      <c r="D25" s="4" t="s">
        <v>2008</v>
      </c>
      <c r="E25" s="4" t="s">
        <v>2009</v>
      </c>
      <c r="F25" s="2" t="s">
        <v>101</v>
      </c>
      <c r="G25" s="11">
        <v>0.29166666666666669</v>
      </c>
    </row>
    <row r="26" spans="1:7" s="2" customFormat="1" ht="12.75" x14ac:dyDescent="0.2">
      <c r="A26" s="2" t="s">
        <v>99</v>
      </c>
      <c r="B26" s="4" t="s">
        <v>100</v>
      </c>
      <c r="C26" s="3" t="s">
        <v>104</v>
      </c>
      <c r="D26" s="4" t="s">
        <v>105</v>
      </c>
      <c r="E26" s="4" t="s">
        <v>106</v>
      </c>
      <c r="F26" s="2" t="s">
        <v>101</v>
      </c>
      <c r="G26" s="11">
        <v>0.29166666666666669</v>
      </c>
    </row>
    <row r="27" spans="1:7" s="2" customFormat="1" ht="12.75" x14ac:dyDescent="0.2">
      <c r="A27" s="2" t="s">
        <v>99</v>
      </c>
      <c r="B27" s="4" t="s">
        <v>100</v>
      </c>
      <c r="C27" s="3" t="s">
        <v>107</v>
      </c>
      <c r="D27" s="4" t="s">
        <v>2010</v>
      </c>
      <c r="E27" s="4" t="s">
        <v>2011</v>
      </c>
      <c r="F27" s="2" t="s">
        <v>101</v>
      </c>
      <c r="G27" s="11">
        <v>0.29166666666666669</v>
      </c>
    </row>
    <row r="28" spans="1:7" s="2" customFormat="1" ht="12.75" x14ac:dyDescent="0.2">
      <c r="A28" s="2" t="s">
        <v>26</v>
      </c>
      <c r="B28" s="4" t="s">
        <v>108</v>
      </c>
      <c r="C28" s="3" t="s">
        <v>8</v>
      </c>
      <c r="D28" s="4" t="s">
        <v>2179</v>
      </c>
      <c r="E28" s="4" t="s">
        <v>2180</v>
      </c>
      <c r="F28" s="2" t="s">
        <v>109</v>
      </c>
      <c r="G28" s="11">
        <v>0.29166666666666669</v>
      </c>
    </row>
    <row r="29" spans="1:7" s="2" customFormat="1" ht="12.75" x14ac:dyDescent="0.2">
      <c r="A29" s="2" t="s">
        <v>26</v>
      </c>
      <c r="B29" s="4" t="s">
        <v>108</v>
      </c>
      <c r="C29" s="3" t="s">
        <v>102</v>
      </c>
      <c r="D29" s="4" t="s">
        <v>2137</v>
      </c>
      <c r="E29" s="4" t="s">
        <v>110</v>
      </c>
      <c r="F29" s="2" t="s">
        <v>109</v>
      </c>
      <c r="G29" s="11">
        <v>0.29166666666666669</v>
      </c>
    </row>
    <row r="30" spans="1:7" s="2" customFormat="1" ht="12.75" x14ac:dyDescent="0.2">
      <c r="A30" s="2" t="s">
        <v>26</v>
      </c>
      <c r="B30" s="4" t="s">
        <v>108</v>
      </c>
      <c r="C30" s="3" t="s">
        <v>103</v>
      </c>
      <c r="D30" s="4" t="s">
        <v>111</v>
      </c>
      <c r="E30" s="4" t="s">
        <v>112</v>
      </c>
      <c r="F30" s="2" t="s">
        <v>109</v>
      </c>
      <c r="G30" s="11">
        <v>0.29166666666666669</v>
      </c>
    </row>
    <row r="31" spans="1:7" s="2" customFormat="1" ht="12.75" x14ac:dyDescent="0.2">
      <c r="A31" s="2" t="s">
        <v>26</v>
      </c>
      <c r="B31" s="4" t="s">
        <v>108</v>
      </c>
      <c r="C31" s="3" t="s">
        <v>104</v>
      </c>
      <c r="D31" s="4" t="s">
        <v>113</v>
      </c>
      <c r="E31" s="4" t="s">
        <v>114</v>
      </c>
      <c r="F31" s="2" t="s">
        <v>109</v>
      </c>
      <c r="G31" s="11">
        <v>0.29166666666666669</v>
      </c>
    </row>
    <row r="32" spans="1:7" s="2" customFormat="1" ht="12.75" x14ac:dyDescent="0.2">
      <c r="A32" s="2" t="s">
        <v>55</v>
      </c>
      <c r="B32" s="4" t="s">
        <v>115</v>
      </c>
      <c r="C32" s="3" t="s">
        <v>8</v>
      </c>
      <c r="D32" s="4" t="s">
        <v>116</v>
      </c>
      <c r="E32" s="4" t="s">
        <v>117</v>
      </c>
      <c r="F32" s="2" t="s">
        <v>118</v>
      </c>
      <c r="G32" s="11">
        <v>0.41666666666666669</v>
      </c>
    </row>
    <row r="33" spans="1:7" s="2" customFormat="1" ht="12.75" x14ac:dyDescent="0.2">
      <c r="A33" s="2" t="s">
        <v>119</v>
      </c>
      <c r="B33" s="4" t="s">
        <v>120</v>
      </c>
      <c r="C33" s="3" t="s">
        <v>8</v>
      </c>
      <c r="D33" s="4" t="s">
        <v>121</v>
      </c>
      <c r="E33" s="4" t="s">
        <v>122</v>
      </c>
      <c r="F33" s="2" t="s">
        <v>123</v>
      </c>
      <c r="G33" s="11">
        <v>0.33333333333333331</v>
      </c>
    </row>
    <row r="34" spans="1:7" s="2" customFormat="1" ht="25.5" x14ac:dyDescent="0.2">
      <c r="A34" s="2" t="s">
        <v>17</v>
      </c>
      <c r="B34" s="4" t="s">
        <v>124</v>
      </c>
      <c r="C34" s="3" t="s">
        <v>8</v>
      </c>
      <c r="D34" s="4" t="s">
        <v>125</v>
      </c>
      <c r="E34" s="4" t="s">
        <v>126</v>
      </c>
      <c r="F34" s="2" t="s">
        <v>127</v>
      </c>
      <c r="G34" s="11">
        <v>0.33333333333333331</v>
      </c>
    </row>
    <row r="35" spans="1:7" s="2" customFormat="1" ht="12.75" x14ac:dyDescent="0.2">
      <c r="A35" s="2" t="s">
        <v>128</v>
      </c>
      <c r="B35" s="4" t="s">
        <v>129</v>
      </c>
      <c r="C35" s="3" t="s">
        <v>8</v>
      </c>
      <c r="D35" s="4" t="s">
        <v>2188</v>
      </c>
      <c r="E35" s="4" t="s">
        <v>131</v>
      </c>
      <c r="F35" s="2" t="s">
        <v>132</v>
      </c>
      <c r="G35" s="11">
        <v>0.33333333333333331</v>
      </c>
    </row>
    <row r="36" spans="1:7" s="2" customFormat="1" ht="12.75" x14ac:dyDescent="0.2">
      <c r="A36" s="2" t="s">
        <v>50</v>
      </c>
      <c r="B36" s="4" t="s">
        <v>136</v>
      </c>
      <c r="C36" s="3" t="s">
        <v>8</v>
      </c>
      <c r="D36" s="4" t="s">
        <v>137</v>
      </c>
      <c r="E36" s="4" t="s">
        <v>138</v>
      </c>
      <c r="F36" s="2" t="s">
        <v>139</v>
      </c>
      <c r="G36" s="11">
        <v>0.29166666666666669</v>
      </c>
    </row>
    <row r="37" spans="1:7" s="2" customFormat="1" ht="12.75" x14ac:dyDescent="0.2">
      <c r="A37" s="2" t="s">
        <v>55</v>
      </c>
      <c r="B37" s="4" t="s">
        <v>140</v>
      </c>
      <c r="C37" s="3" t="s">
        <v>8</v>
      </c>
      <c r="D37" s="4" t="s">
        <v>141</v>
      </c>
      <c r="E37" s="4" t="s">
        <v>142</v>
      </c>
      <c r="F37" s="2" t="s">
        <v>143</v>
      </c>
      <c r="G37" s="11">
        <v>0.33333333333333331</v>
      </c>
    </row>
    <row r="38" spans="1:7" s="2" customFormat="1" ht="12.75" x14ac:dyDescent="0.2">
      <c r="A38" s="2" t="s">
        <v>17</v>
      </c>
      <c r="B38" s="4" t="s">
        <v>144</v>
      </c>
      <c r="C38" s="3" t="s">
        <v>8</v>
      </c>
      <c r="D38" s="4" t="s">
        <v>145</v>
      </c>
      <c r="E38" s="4" t="s">
        <v>146</v>
      </c>
      <c r="F38" s="2" t="s">
        <v>147</v>
      </c>
      <c r="G38" s="11">
        <v>0.41666666666666669</v>
      </c>
    </row>
    <row r="39" spans="1:7" s="2" customFormat="1" ht="12.75" x14ac:dyDescent="0.2">
      <c r="A39" s="2" t="s">
        <v>78</v>
      </c>
      <c r="B39" s="4" t="s">
        <v>148</v>
      </c>
      <c r="C39" s="3" t="s">
        <v>8</v>
      </c>
      <c r="D39" s="4" t="s">
        <v>149</v>
      </c>
      <c r="E39" s="4" t="s">
        <v>150</v>
      </c>
      <c r="F39" s="2" t="s">
        <v>151</v>
      </c>
      <c r="G39" s="11">
        <v>0.33333333333333331</v>
      </c>
    </row>
    <row r="40" spans="1:7" s="2" customFormat="1" ht="12.75" x14ac:dyDescent="0.2">
      <c r="A40" s="2" t="s">
        <v>78</v>
      </c>
      <c r="B40" s="4" t="s">
        <v>148</v>
      </c>
      <c r="C40" s="3" t="s">
        <v>102</v>
      </c>
      <c r="D40" s="4" t="s">
        <v>149</v>
      </c>
      <c r="E40" s="4" t="s">
        <v>150</v>
      </c>
      <c r="F40" s="2" t="s">
        <v>151</v>
      </c>
      <c r="G40" s="11">
        <v>0.33333333333333331</v>
      </c>
    </row>
    <row r="41" spans="1:7" s="2" customFormat="1" ht="12.75" x14ac:dyDescent="0.2">
      <c r="A41" s="2" t="s">
        <v>78</v>
      </c>
      <c r="B41" s="4" t="s">
        <v>148</v>
      </c>
      <c r="C41" s="3" t="s">
        <v>103</v>
      </c>
      <c r="D41" s="4" t="s">
        <v>149</v>
      </c>
      <c r="E41" s="4" t="s">
        <v>150</v>
      </c>
      <c r="F41" s="2" t="s">
        <v>151</v>
      </c>
      <c r="G41" s="11">
        <v>0.33333333333333331</v>
      </c>
    </row>
    <row r="42" spans="1:7" s="2" customFormat="1" ht="12.75" x14ac:dyDescent="0.2">
      <c r="A42" s="2" t="s">
        <v>78</v>
      </c>
      <c r="B42" s="4" t="s">
        <v>148</v>
      </c>
      <c r="C42" s="3" t="s">
        <v>104</v>
      </c>
      <c r="D42" s="4" t="s">
        <v>149</v>
      </c>
      <c r="E42" s="4" t="s">
        <v>150</v>
      </c>
      <c r="F42" s="2" t="s">
        <v>151</v>
      </c>
      <c r="G42" s="11">
        <v>0.33333333333333331</v>
      </c>
    </row>
    <row r="43" spans="1:7" s="2" customFormat="1" ht="12.75" x14ac:dyDescent="0.2">
      <c r="A43" s="2" t="s">
        <v>78</v>
      </c>
      <c r="B43" s="4" t="s">
        <v>148</v>
      </c>
      <c r="C43" s="3" t="s">
        <v>107</v>
      </c>
      <c r="D43" s="4" t="s">
        <v>149</v>
      </c>
      <c r="E43" s="4" t="s">
        <v>150</v>
      </c>
      <c r="F43" s="2" t="s">
        <v>151</v>
      </c>
      <c r="G43" s="11">
        <v>0.33333333333333331</v>
      </c>
    </row>
    <row r="44" spans="1:7" s="2" customFormat="1" ht="12.75" x14ac:dyDescent="0.2">
      <c r="A44" s="2" t="s">
        <v>78</v>
      </c>
      <c r="B44" s="4" t="s">
        <v>148</v>
      </c>
      <c r="C44" s="3" t="s">
        <v>152</v>
      </c>
      <c r="D44" s="4" t="s">
        <v>149</v>
      </c>
      <c r="E44" s="4" t="s">
        <v>150</v>
      </c>
      <c r="F44" s="2" t="s">
        <v>151</v>
      </c>
      <c r="G44" s="11">
        <v>0.33333333333333331</v>
      </c>
    </row>
    <row r="45" spans="1:7" s="2" customFormat="1" ht="12.75" x14ac:dyDescent="0.2">
      <c r="A45" s="2" t="s">
        <v>78</v>
      </c>
      <c r="B45" s="4" t="s">
        <v>148</v>
      </c>
      <c r="C45" s="3" t="s">
        <v>153</v>
      </c>
      <c r="D45" s="4" t="s">
        <v>149</v>
      </c>
      <c r="E45" s="4" t="s">
        <v>150</v>
      </c>
      <c r="F45" s="2" t="s">
        <v>151</v>
      </c>
      <c r="G45" s="11">
        <v>0.33333333333333331</v>
      </c>
    </row>
    <row r="46" spans="1:7" s="2" customFormat="1" ht="12.75" x14ac:dyDescent="0.2">
      <c r="A46" s="2" t="s">
        <v>17</v>
      </c>
      <c r="B46" s="4" t="s">
        <v>154</v>
      </c>
      <c r="C46" s="3" t="s">
        <v>8</v>
      </c>
      <c r="D46" s="4" t="s">
        <v>155</v>
      </c>
      <c r="E46" s="4" t="s">
        <v>156</v>
      </c>
      <c r="F46" s="2" t="s">
        <v>157</v>
      </c>
      <c r="G46" s="11">
        <v>0.33333333333333331</v>
      </c>
    </row>
    <row r="47" spans="1:7" s="2" customFormat="1" ht="12.75" x14ac:dyDescent="0.2">
      <c r="A47" s="2" t="s">
        <v>6</v>
      </c>
      <c r="B47" s="4" t="s">
        <v>158</v>
      </c>
      <c r="C47" s="3" t="s">
        <v>8</v>
      </c>
      <c r="D47" s="4" t="s">
        <v>159</v>
      </c>
      <c r="E47" s="4" t="s">
        <v>160</v>
      </c>
      <c r="F47" s="2" t="s">
        <v>161</v>
      </c>
      <c r="G47" s="11">
        <v>0.35416666666666669</v>
      </c>
    </row>
    <row r="48" spans="1:7" s="2" customFormat="1" ht="12.75" x14ac:dyDescent="0.2">
      <c r="A48" s="2" t="s">
        <v>17</v>
      </c>
      <c r="B48" s="4" t="s">
        <v>162</v>
      </c>
      <c r="C48" s="3" t="s">
        <v>8</v>
      </c>
      <c r="D48" s="4" t="s">
        <v>163</v>
      </c>
      <c r="E48" s="4" t="s">
        <v>1965</v>
      </c>
      <c r="F48" s="2" t="s">
        <v>164</v>
      </c>
      <c r="G48" s="11">
        <v>0.41666666666666669</v>
      </c>
    </row>
    <row r="49" spans="1:7" s="2" customFormat="1" ht="12.75" x14ac:dyDescent="0.2">
      <c r="A49" s="2" t="s">
        <v>165</v>
      </c>
      <c r="B49" s="4" t="s">
        <v>166</v>
      </c>
      <c r="C49" s="3" t="s">
        <v>8</v>
      </c>
      <c r="D49" s="4" t="s">
        <v>167</v>
      </c>
      <c r="E49" s="4" t="s">
        <v>168</v>
      </c>
      <c r="F49" s="2" t="s">
        <v>169</v>
      </c>
      <c r="G49" s="11">
        <v>0.29166666666666669</v>
      </c>
    </row>
    <row r="50" spans="1:7" s="2" customFormat="1" ht="12.75" x14ac:dyDescent="0.2">
      <c r="A50" s="2" t="s">
        <v>165</v>
      </c>
      <c r="B50" s="4" t="s">
        <v>166</v>
      </c>
      <c r="C50" s="3" t="s">
        <v>102</v>
      </c>
      <c r="D50" s="4" t="s">
        <v>167</v>
      </c>
      <c r="E50" s="4" t="s">
        <v>168</v>
      </c>
      <c r="F50" s="2" t="s">
        <v>169</v>
      </c>
      <c r="G50" s="11">
        <v>0.29166666666666669</v>
      </c>
    </row>
    <row r="51" spans="1:7" s="2" customFormat="1" ht="12.75" x14ac:dyDescent="0.2">
      <c r="A51" s="2" t="s">
        <v>165</v>
      </c>
      <c r="B51" s="4" t="s">
        <v>166</v>
      </c>
      <c r="C51" s="3" t="s">
        <v>103</v>
      </c>
      <c r="D51" s="4" t="s">
        <v>167</v>
      </c>
      <c r="E51" s="4" t="s">
        <v>168</v>
      </c>
      <c r="F51" s="2" t="s">
        <v>169</v>
      </c>
      <c r="G51" s="11">
        <v>0.29166666666666669</v>
      </c>
    </row>
    <row r="52" spans="1:7" s="2" customFormat="1" ht="12.75" x14ac:dyDescent="0.2">
      <c r="A52" s="2" t="s">
        <v>165</v>
      </c>
      <c r="B52" s="4" t="s">
        <v>166</v>
      </c>
      <c r="C52" s="3" t="s">
        <v>104</v>
      </c>
      <c r="D52" s="4" t="s">
        <v>167</v>
      </c>
      <c r="E52" s="4" t="s">
        <v>168</v>
      </c>
      <c r="F52" s="2" t="s">
        <v>169</v>
      </c>
      <c r="G52" s="11">
        <v>0.29166666666666669</v>
      </c>
    </row>
    <row r="53" spans="1:7" s="2" customFormat="1" ht="12.75" x14ac:dyDescent="0.2">
      <c r="A53" s="2" t="s">
        <v>165</v>
      </c>
      <c r="B53" s="4" t="s">
        <v>166</v>
      </c>
      <c r="C53" s="3" t="s">
        <v>107</v>
      </c>
      <c r="D53" s="4" t="s">
        <v>170</v>
      </c>
      <c r="E53" s="4" t="s">
        <v>171</v>
      </c>
      <c r="F53" s="2" t="s">
        <v>169</v>
      </c>
      <c r="G53" s="11">
        <v>0.29166666666666669</v>
      </c>
    </row>
    <row r="54" spans="1:7" s="2" customFormat="1" ht="12.75" x14ac:dyDescent="0.2">
      <c r="A54" s="2" t="s">
        <v>26</v>
      </c>
      <c r="B54" s="4" t="s">
        <v>172</v>
      </c>
      <c r="C54" s="3" t="s">
        <v>8</v>
      </c>
      <c r="D54" s="4" t="s">
        <v>173</v>
      </c>
      <c r="E54" s="4" t="s">
        <v>174</v>
      </c>
      <c r="F54" s="2" t="s">
        <v>175</v>
      </c>
      <c r="G54" s="11">
        <v>0.33333333333333331</v>
      </c>
    </row>
    <row r="55" spans="1:7" s="2" customFormat="1" ht="12.75" x14ac:dyDescent="0.2">
      <c r="A55" s="2" t="s">
        <v>165</v>
      </c>
      <c r="B55" s="4" t="s">
        <v>176</v>
      </c>
      <c r="C55" s="3" t="s">
        <v>8</v>
      </c>
      <c r="D55" s="4" t="s">
        <v>177</v>
      </c>
      <c r="E55" s="4" t="s">
        <v>178</v>
      </c>
      <c r="F55" s="2" t="s">
        <v>179</v>
      </c>
      <c r="G55" s="11">
        <v>0.33333333333333331</v>
      </c>
    </row>
    <row r="56" spans="1:7" s="2" customFormat="1" ht="12.75" x14ac:dyDescent="0.2">
      <c r="A56" s="2" t="s">
        <v>26</v>
      </c>
      <c r="B56" s="4" t="s">
        <v>180</v>
      </c>
      <c r="C56" s="3" t="s">
        <v>8</v>
      </c>
      <c r="D56" s="4" t="s">
        <v>181</v>
      </c>
      <c r="E56" s="4" t="s">
        <v>182</v>
      </c>
      <c r="F56" s="2" t="s">
        <v>183</v>
      </c>
      <c r="G56" s="11">
        <v>0.33333333333333331</v>
      </c>
    </row>
    <row r="57" spans="1:7" s="2" customFormat="1" ht="12.75" x14ac:dyDescent="0.2">
      <c r="A57" s="2" t="s">
        <v>12</v>
      </c>
      <c r="B57" s="4" t="s">
        <v>184</v>
      </c>
      <c r="C57" s="3" t="s">
        <v>8</v>
      </c>
      <c r="D57" s="4" t="s">
        <v>185</v>
      </c>
      <c r="E57" s="4" t="s">
        <v>186</v>
      </c>
      <c r="F57" s="2" t="s">
        <v>187</v>
      </c>
      <c r="G57" s="11">
        <v>0.33333333333333331</v>
      </c>
    </row>
    <row r="58" spans="1:7" s="2" customFormat="1" ht="12.75" x14ac:dyDescent="0.2">
      <c r="A58" s="2" t="s">
        <v>22</v>
      </c>
      <c r="B58" s="4" t="s">
        <v>188</v>
      </c>
      <c r="C58" s="3" t="s">
        <v>8</v>
      </c>
      <c r="D58" s="4" t="s">
        <v>189</v>
      </c>
      <c r="E58" s="4" t="s">
        <v>190</v>
      </c>
      <c r="F58" s="2" t="s">
        <v>191</v>
      </c>
      <c r="G58" s="11">
        <v>0.33333333333333331</v>
      </c>
    </row>
    <row r="59" spans="1:7" s="2" customFormat="1" ht="12.75" x14ac:dyDescent="0.2">
      <c r="A59" s="2" t="s">
        <v>12</v>
      </c>
      <c r="B59" s="4" t="s">
        <v>192</v>
      </c>
      <c r="C59" s="3" t="s">
        <v>8</v>
      </c>
      <c r="D59" s="4" t="s">
        <v>193</v>
      </c>
      <c r="E59" s="4" t="s">
        <v>194</v>
      </c>
      <c r="F59" s="2" t="s">
        <v>195</v>
      </c>
      <c r="G59" s="11">
        <v>0.29166666666666669</v>
      </c>
    </row>
    <row r="60" spans="1:7" s="2" customFormat="1" ht="12.75" x14ac:dyDescent="0.2">
      <c r="A60" s="2" t="s">
        <v>12</v>
      </c>
      <c r="B60" s="4" t="s">
        <v>192</v>
      </c>
      <c r="C60" s="3" t="s">
        <v>102</v>
      </c>
      <c r="D60" s="4" t="s">
        <v>193</v>
      </c>
      <c r="E60" s="4" t="s">
        <v>194</v>
      </c>
      <c r="F60" s="2" t="s">
        <v>195</v>
      </c>
      <c r="G60" s="11">
        <v>0.29166666666666669</v>
      </c>
    </row>
    <row r="61" spans="1:7" s="2" customFormat="1" ht="12.75" x14ac:dyDescent="0.2">
      <c r="A61" s="2" t="s">
        <v>12</v>
      </c>
      <c r="B61" s="4" t="s">
        <v>192</v>
      </c>
      <c r="C61" s="3" t="s">
        <v>103</v>
      </c>
      <c r="D61" s="4" t="s">
        <v>193</v>
      </c>
      <c r="E61" s="4" t="s">
        <v>194</v>
      </c>
      <c r="F61" s="2" t="s">
        <v>195</v>
      </c>
      <c r="G61" s="11">
        <v>0.29166666666666669</v>
      </c>
    </row>
    <row r="62" spans="1:7" s="2" customFormat="1" ht="12.75" x14ac:dyDescent="0.2">
      <c r="A62" s="2" t="s">
        <v>12</v>
      </c>
      <c r="B62" s="4" t="s">
        <v>192</v>
      </c>
      <c r="C62" s="3" t="s">
        <v>104</v>
      </c>
      <c r="D62" s="4" t="s">
        <v>193</v>
      </c>
      <c r="E62" s="4" t="s">
        <v>194</v>
      </c>
      <c r="F62" s="2" t="s">
        <v>195</v>
      </c>
      <c r="G62" s="11">
        <v>0.29166666666666669</v>
      </c>
    </row>
    <row r="63" spans="1:7" s="2" customFormat="1" ht="12.75" x14ac:dyDescent="0.2">
      <c r="A63" s="2" t="s">
        <v>12</v>
      </c>
      <c r="B63" s="4" t="s">
        <v>192</v>
      </c>
      <c r="C63" s="3" t="s">
        <v>107</v>
      </c>
      <c r="D63" s="4" t="s">
        <v>193</v>
      </c>
      <c r="E63" s="4" t="s">
        <v>194</v>
      </c>
      <c r="F63" s="2" t="s">
        <v>195</v>
      </c>
      <c r="G63" s="11">
        <v>0.29166666666666669</v>
      </c>
    </row>
    <row r="64" spans="1:7" s="2" customFormat="1" ht="12.75" x14ac:dyDescent="0.2">
      <c r="A64" s="2" t="s">
        <v>12</v>
      </c>
      <c r="B64" s="4" t="s">
        <v>192</v>
      </c>
      <c r="C64" s="3" t="s">
        <v>152</v>
      </c>
      <c r="D64" s="4" t="s">
        <v>193</v>
      </c>
      <c r="E64" s="4" t="s">
        <v>194</v>
      </c>
      <c r="F64" s="2" t="s">
        <v>195</v>
      </c>
      <c r="G64" s="11">
        <v>0.29166666666666669</v>
      </c>
    </row>
    <row r="65" spans="1:7" s="2" customFormat="1" ht="12.75" x14ac:dyDescent="0.2">
      <c r="A65" s="2" t="s">
        <v>12</v>
      </c>
      <c r="B65" s="4" t="s">
        <v>192</v>
      </c>
      <c r="C65" s="3" t="s">
        <v>153</v>
      </c>
      <c r="D65" s="4" t="s">
        <v>193</v>
      </c>
      <c r="E65" s="4" t="s">
        <v>194</v>
      </c>
      <c r="F65" s="2" t="s">
        <v>195</v>
      </c>
      <c r="G65" s="11">
        <v>0.29166666666666669</v>
      </c>
    </row>
    <row r="66" spans="1:7" s="2" customFormat="1" ht="12.75" x14ac:dyDescent="0.2">
      <c r="A66" s="2" t="s">
        <v>68</v>
      </c>
      <c r="B66" s="4" t="s">
        <v>196</v>
      </c>
      <c r="C66" s="3" t="s">
        <v>8</v>
      </c>
      <c r="D66" s="4" t="s">
        <v>197</v>
      </c>
      <c r="E66" s="4" t="s">
        <v>198</v>
      </c>
      <c r="F66" s="2" t="s">
        <v>199</v>
      </c>
      <c r="G66" s="11">
        <v>0.33333333333333331</v>
      </c>
    </row>
    <row r="67" spans="1:7" s="2" customFormat="1" ht="12.75" x14ac:dyDescent="0.2">
      <c r="A67" s="2" t="s">
        <v>40</v>
      </c>
      <c r="B67" s="4" t="s">
        <v>200</v>
      </c>
      <c r="C67" s="3" t="s">
        <v>8</v>
      </c>
      <c r="D67" s="4" t="s">
        <v>201</v>
      </c>
      <c r="E67" s="4" t="s">
        <v>202</v>
      </c>
      <c r="F67" s="2" t="s">
        <v>203</v>
      </c>
      <c r="G67" s="11">
        <v>0.33333333333333331</v>
      </c>
    </row>
    <row r="68" spans="1:7" s="2" customFormat="1" ht="12.75" x14ac:dyDescent="0.2">
      <c r="A68" s="2" t="s">
        <v>55</v>
      </c>
      <c r="B68" s="4" t="s">
        <v>204</v>
      </c>
      <c r="C68" s="3" t="s">
        <v>8</v>
      </c>
      <c r="D68" s="4" t="s">
        <v>205</v>
      </c>
      <c r="E68" s="4" t="s">
        <v>206</v>
      </c>
      <c r="F68" s="2" t="s">
        <v>207</v>
      </c>
      <c r="G68" s="11">
        <v>0.33333333333333331</v>
      </c>
    </row>
    <row r="69" spans="1:7" s="2" customFormat="1" ht="12.75" x14ac:dyDescent="0.2">
      <c r="A69" s="2" t="s">
        <v>45</v>
      </c>
      <c r="B69" s="4" t="s">
        <v>208</v>
      </c>
      <c r="C69" s="3" t="s">
        <v>8</v>
      </c>
      <c r="D69" s="4" t="s">
        <v>209</v>
      </c>
      <c r="E69" s="4" t="s">
        <v>210</v>
      </c>
      <c r="F69" s="2" t="s">
        <v>211</v>
      </c>
      <c r="G69" s="11">
        <v>0.33333333333333331</v>
      </c>
    </row>
    <row r="70" spans="1:7" s="2" customFormat="1" ht="25.5" x14ac:dyDescent="0.2">
      <c r="A70" s="2" t="s">
        <v>45</v>
      </c>
      <c r="B70" s="4" t="s">
        <v>212</v>
      </c>
      <c r="C70" s="3" t="s">
        <v>8</v>
      </c>
      <c r="D70" s="4" t="s">
        <v>2190</v>
      </c>
      <c r="E70" s="4" t="s">
        <v>213</v>
      </c>
      <c r="F70" s="2" t="s">
        <v>214</v>
      </c>
      <c r="G70" s="11">
        <v>0.33333333333333331</v>
      </c>
    </row>
    <row r="71" spans="1:7" s="2" customFormat="1" ht="12.75" x14ac:dyDescent="0.2">
      <c r="A71" s="2" t="s">
        <v>78</v>
      </c>
      <c r="B71" s="4" t="s">
        <v>215</v>
      </c>
      <c r="C71" s="3" t="s">
        <v>8</v>
      </c>
      <c r="D71" s="4" t="s">
        <v>216</v>
      </c>
      <c r="E71" s="4" t="s">
        <v>217</v>
      </c>
      <c r="F71" s="2" t="s">
        <v>218</v>
      </c>
      <c r="G71" s="11">
        <v>0.33333333333333331</v>
      </c>
    </row>
    <row r="72" spans="1:7" s="2" customFormat="1" ht="12.75" x14ac:dyDescent="0.2">
      <c r="A72" s="2" t="s">
        <v>78</v>
      </c>
      <c r="B72" s="4" t="s">
        <v>219</v>
      </c>
      <c r="C72" s="3" t="s">
        <v>8</v>
      </c>
      <c r="D72" s="4" t="s">
        <v>220</v>
      </c>
      <c r="E72" s="4" t="s">
        <v>221</v>
      </c>
      <c r="F72" s="2" t="s">
        <v>222</v>
      </c>
      <c r="G72" s="11">
        <v>0.33333333333333331</v>
      </c>
    </row>
    <row r="73" spans="1:7" s="2" customFormat="1" ht="12.75" x14ac:dyDescent="0.2">
      <c r="A73" s="2" t="s">
        <v>6</v>
      </c>
      <c r="B73" s="7" t="s">
        <v>223</v>
      </c>
      <c r="C73" s="3" t="s">
        <v>8</v>
      </c>
      <c r="D73" s="4" t="s">
        <v>224</v>
      </c>
      <c r="E73" s="4" t="s">
        <v>225</v>
      </c>
      <c r="F73" s="2" t="s">
        <v>226</v>
      </c>
      <c r="G73" s="11">
        <v>0.41666666666666669</v>
      </c>
    </row>
    <row r="74" spans="1:7" s="2" customFormat="1" ht="12.75" x14ac:dyDescent="0.2">
      <c r="A74" s="2" t="s">
        <v>50</v>
      </c>
      <c r="B74" s="4" t="s">
        <v>227</v>
      </c>
      <c r="C74" s="3" t="s">
        <v>8</v>
      </c>
      <c r="D74" s="4" t="s">
        <v>228</v>
      </c>
      <c r="E74" s="4" t="s">
        <v>229</v>
      </c>
      <c r="F74" s="2" t="s">
        <v>230</v>
      </c>
      <c r="G74" s="11">
        <v>0.33333333333333331</v>
      </c>
    </row>
    <row r="75" spans="1:7" s="2" customFormat="1" ht="12.75" x14ac:dyDescent="0.2">
      <c r="A75" s="2" t="s">
        <v>50</v>
      </c>
      <c r="B75" s="4" t="s">
        <v>231</v>
      </c>
      <c r="C75" s="3" t="s">
        <v>8</v>
      </c>
      <c r="D75" s="4" t="s">
        <v>232</v>
      </c>
      <c r="E75" s="4" t="s">
        <v>233</v>
      </c>
      <c r="F75" s="2" t="s">
        <v>234</v>
      </c>
      <c r="G75" s="11">
        <v>0.33333333333333331</v>
      </c>
    </row>
    <row r="76" spans="1:7" s="2" customFormat="1" ht="12.75" x14ac:dyDescent="0.2">
      <c r="A76" s="2" t="s">
        <v>45</v>
      </c>
      <c r="B76" s="4" t="s">
        <v>235</v>
      </c>
      <c r="C76" s="3" t="s">
        <v>8</v>
      </c>
      <c r="D76" s="4" t="s">
        <v>236</v>
      </c>
      <c r="E76" s="4" t="s">
        <v>237</v>
      </c>
      <c r="F76" s="2" t="s">
        <v>238</v>
      </c>
      <c r="G76" s="11">
        <v>0.33333333333333331</v>
      </c>
    </row>
    <row r="77" spans="1:7" s="2" customFormat="1" ht="12.75" x14ac:dyDescent="0.2">
      <c r="A77" s="2" t="s">
        <v>50</v>
      </c>
      <c r="B77" s="4" t="s">
        <v>239</v>
      </c>
      <c r="C77" s="3" t="s">
        <v>8</v>
      </c>
      <c r="D77" s="4" t="s">
        <v>240</v>
      </c>
      <c r="E77" s="4" t="s">
        <v>241</v>
      </c>
      <c r="F77" s="2" t="s">
        <v>242</v>
      </c>
      <c r="G77" s="11">
        <v>0.29166666666666669</v>
      </c>
    </row>
    <row r="78" spans="1:7" s="2" customFormat="1" ht="12.75" x14ac:dyDescent="0.2">
      <c r="A78" s="2" t="s">
        <v>40</v>
      </c>
      <c r="B78" s="4" t="s">
        <v>243</v>
      </c>
      <c r="C78" s="3" t="s">
        <v>8</v>
      </c>
      <c r="D78" s="4" t="s">
        <v>244</v>
      </c>
      <c r="E78" s="4" t="s">
        <v>245</v>
      </c>
      <c r="F78" s="2" t="s">
        <v>246</v>
      </c>
      <c r="G78" s="11">
        <v>0.33333333333333331</v>
      </c>
    </row>
    <row r="79" spans="1:7" s="2" customFormat="1" ht="12.75" x14ac:dyDescent="0.2">
      <c r="A79" s="2" t="s">
        <v>128</v>
      </c>
      <c r="B79" s="4" t="s">
        <v>247</v>
      </c>
      <c r="C79" s="3" t="s">
        <v>8</v>
      </c>
      <c r="D79" s="4" t="s">
        <v>248</v>
      </c>
      <c r="E79" s="4" t="s">
        <v>249</v>
      </c>
      <c r="F79" s="2" t="s">
        <v>250</v>
      </c>
      <c r="G79" s="11">
        <v>0.33333333333333331</v>
      </c>
    </row>
    <row r="80" spans="1:7" s="2" customFormat="1" ht="12.75" x14ac:dyDescent="0.2">
      <c r="A80" s="2" t="s">
        <v>68</v>
      </c>
      <c r="B80" s="4" t="s">
        <v>251</v>
      </c>
      <c r="C80" s="3" t="s">
        <v>8</v>
      </c>
      <c r="D80" s="4" t="s">
        <v>252</v>
      </c>
      <c r="E80" s="4" t="s">
        <v>253</v>
      </c>
      <c r="F80" s="2" t="s">
        <v>254</v>
      </c>
      <c r="G80" s="11">
        <v>0.375</v>
      </c>
    </row>
    <row r="81" spans="1:7" s="2" customFormat="1" ht="12.75" x14ac:dyDescent="0.2">
      <c r="A81" s="2" t="s">
        <v>45</v>
      </c>
      <c r="B81" s="4" t="s">
        <v>255</v>
      </c>
      <c r="C81" s="3" t="s">
        <v>8</v>
      </c>
      <c r="D81" s="4" t="s">
        <v>256</v>
      </c>
      <c r="E81" s="4" t="s">
        <v>257</v>
      </c>
      <c r="F81" s="2" t="s">
        <v>258</v>
      </c>
      <c r="G81" s="11">
        <v>0.33333333333333331</v>
      </c>
    </row>
    <row r="82" spans="1:7" s="2" customFormat="1" ht="12.75" x14ac:dyDescent="0.2">
      <c r="A82" s="2" t="s">
        <v>55</v>
      </c>
      <c r="B82" s="4" t="s">
        <v>259</v>
      </c>
      <c r="C82" s="3" t="s">
        <v>8</v>
      </c>
      <c r="D82" s="4" t="s">
        <v>260</v>
      </c>
      <c r="E82" s="4" t="s">
        <v>261</v>
      </c>
      <c r="F82" s="2" t="s">
        <v>262</v>
      </c>
      <c r="G82" s="11">
        <v>0.33333333333333331</v>
      </c>
    </row>
    <row r="83" spans="1:7" s="2" customFormat="1" ht="12.75" x14ac:dyDescent="0.2">
      <c r="A83" s="2" t="s">
        <v>165</v>
      </c>
      <c r="B83" s="4" t="s">
        <v>263</v>
      </c>
      <c r="C83" s="3" t="s">
        <v>8</v>
      </c>
      <c r="D83" s="4" t="s">
        <v>264</v>
      </c>
      <c r="E83" s="4" t="s">
        <v>265</v>
      </c>
      <c r="F83" s="2" t="s">
        <v>266</v>
      </c>
      <c r="G83" s="11">
        <v>0.33333333333333331</v>
      </c>
    </row>
    <row r="84" spans="1:7" s="2" customFormat="1" ht="12.75" x14ac:dyDescent="0.2">
      <c r="A84" s="2" t="s">
        <v>55</v>
      </c>
      <c r="B84" s="4" t="s">
        <v>267</v>
      </c>
      <c r="C84" s="3" t="s">
        <v>8</v>
      </c>
      <c r="D84" s="4" t="s">
        <v>268</v>
      </c>
      <c r="E84" s="4" t="s">
        <v>269</v>
      </c>
      <c r="F84" s="2" t="s">
        <v>270</v>
      </c>
      <c r="G84" s="11">
        <v>0.33333333333333331</v>
      </c>
    </row>
    <row r="85" spans="1:7" s="2" customFormat="1" ht="12.75" x14ac:dyDescent="0.2">
      <c r="A85" s="2" t="s">
        <v>22</v>
      </c>
      <c r="B85" s="4" t="s">
        <v>271</v>
      </c>
      <c r="C85" s="3" t="s">
        <v>8</v>
      </c>
      <c r="D85" s="4" t="s">
        <v>272</v>
      </c>
      <c r="E85" s="4" t="s">
        <v>273</v>
      </c>
      <c r="F85" s="2" t="s">
        <v>274</v>
      </c>
      <c r="G85" s="11">
        <v>0.33333333333333331</v>
      </c>
    </row>
    <row r="86" spans="1:7" s="2" customFormat="1" ht="12.75" x14ac:dyDescent="0.2">
      <c r="A86" s="2" t="s">
        <v>6</v>
      </c>
      <c r="B86" s="4" t="s">
        <v>275</v>
      </c>
      <c r="C86" s="3" t="s">
        <v>8</v>
      </c>
      <c r="D86" s="4" t="s">
        <v>276</v>
      </c>
      <c r="E86" s="4" t="s">
        <v>277</v>
      </c>
      <c r="F86" s="2" t="s">
        <v>278</v>
      </c>
      <c r="G86" s="11">
        <v>0.33333333333333331</v>
      </c>
    </row>
    <row r="87" spans="1:7" s="2" customFormat="1" ht="12.75" x14ac:dyDescent="0.2">
      <c r="A87" s="2" t="s">
        <v>128</v>
      </c>
      <c r="B87" s="4" t="s">
        <v>279</v>
      </c>
      <c r="C87" s="3" t="s">
        <v>8</v>
      </c>
      <c r="D87" s="4" t="s">
        <v>280</v>
      </c>
      <c r="E87" s="4" t="s">
        <v>281</v>
      </c>
      <c r="F87" s="2" t="s">
        <v>282</v>
      </c>
      <c r="G87" s="11">
        <v>0.29166666666666669</v>
      </c>
    </row>
    <row r="88" spans="1:7" s="2" customFormat="1" ht="12.75" x14ac:dyDescent="0.2">
      <c r="A88" s="2" t="s">
        <v>128</v>
      </c>
      <c r="B88" s="4" t="s">
        <v>279</v>
      </c>
      <c r="C88" s="3" t="s">
        <v>39</v>
      </c>
      <c r="D88" s="4" t="s">
        <v>280</v>
      </c>
      <c r="E88" s="4" t="s">
        <v>281</v>
      </c>
      <c r="F88" s="2" t="s">
        <v>282</v>
      </c>
      <c r="G88" s="11">
        <v>0.29166666666666669</v>
      </c>
    </row>
    <row r="89" spans="1:7" s="2" customFormat="1" ht="12.75" x14ac:dyDescent="0.2">
      <c r="A89" s="2" t="s">
        <v>128</v>
      </c>
      <c r="B89" s="4" t="s">
        <v>279</v>
      </c>
      <c r="C89" s="3" t="s">
        <v>102</v>
      </c>
      <c r="D89" s="4" t="s">
        <v>280</v>
      </c>
      <c r="E89" s="4" t="s">
        <v>281</v>
      </c>
      <c r="F89" s="2" t="s">
        <v>282</v>
      </c>
      <c r="G89" s="11">
        <v>0.29166666666666669</v>
      </c>
    </row>
    <row r="90" spans="1:7" s="2" customFormat="1" ht="12.75" x14ac:dyDescent="0.2">
      <c r="A90" s="2" t="s">
        <v>128</v>
      </c>
      <c r="B90" s="4" t="s">
        <v>279</v>
      </c>
      <c r="C90" s="3" t="s">
        <v>283</v>
      </c>
      <c r="D90" s="4" t="s">
        <v>280</v>
      </c>
      <c r="E90" s="4" t="s">
        <v>281</v>
      </c>
      <c r="F90" s="2" t="s">
        <v>282</v>
      </c>
      <c r="G90" s="11">
        <v>0.29166666666666669</v>
      </c>
    </row>
    <row r="91" spans="1:7" s="2" customFormat="1" ht="12.75" x14ac:dyDescent="0.2">
      <c r="A91" s="2" t="s">
        <v>128</v>
      </c>
      <c r="B91" s="4" t="s">
        <v>279</v>
      </c>
      <c r="C91" s="3" t="s">
        <v>103</v>
      </c>
      <c r="D91" s="4" t="s">
        <v>280</v>
      </c>
      <c r="E91" s="4" t="s">
        <v>281</v>
      </c>
      <c r="F91" s="2" t="s">
        <v>282</v>
      </c>
      <c r="G91" s="11">
        <v>0.29166666666666669</v>
      </c>
    </row>
    <row r="92" spans="1:7" s="2" customFormat="1" ht="12.75" x14ac:dyDescent="0.2">
      <c r="A92" s="2" t="s">
        <v>128</v>
      </c>
      <c r="B92" s="4" t="s">
        <v>279</v>
      </c>
      <c r="C92" s="3" t="s">
        <v>284</v>
      </c>
      <c r="D92" s="4" t="s">
        <v>280</v>
      </c>
      <c r="E92" s="4" t="s">
        <v>281</v>
      </c>
      <c r="F92" s="2" t="s">
        <v>282</v>
      </c>
      <c r="G92" s="11">
        <v>0.29166666666666669</v>
      </c>
    </row>
    <row r="93" spans="1:7" s="2" customFormat="1" ht="12.75" x14ac:dyDescent="0.2">
      <c r="A93" s="2" t="s">
        <v>128</v>
      </c>
      <c r="B93" s="4" t="s">
        <v>279</v>
      </c>
      <c r="C93" s="3" t="s">
        <v>104</v>
      </c>
      <c r="D93" s="4" t="s">
        <v>280</v>
      </c>
      <c r="E93" s="4" t="s">
        <v>281</v>
      </c>
      <c r="F93" s="2" t="s">
        <v>282</v>
      </c>
      <c r="G93" s="11">
        <v>0.29166666666666669</v>
      </c>
    </row>
    <row r="94" spans="1:7" s="2" customFormat="1" ht="12.75" x14ac:dyDescent="0.2">
      <c r="A94" s="2" t="s">
        <v>128</v>
      </c>
      <c r="B94" s="4" t="s">
        <v>279</v>
      </c>
      <c r="C94" s="3" t="s">
        <v>285</v>
      </c>
      <c r="D94" s="4" t="s">
        <v>280</v>
      </c>
      <c r="E94" s="4" t="s">
        <v>281</v>
      </c>
      <c r="F94" s="2" t="s">
        <v>282</v>
      </c>
      <c r="G94" s="11">
        <v>0.29166666666666669</v>
      </c>
    </row>
    <row r="95" spans="1:7" s="2" customFormat="1" ht="12.75" x14ac:dyDescent="0.2">
      <c r="A95" s="2" t="s">
        <v>128</v>
      </c>
      <c r="B95" s="4" t="s">
        <v>279</v>
      </c>
      <c r="C95" s="3" t="s">
        <v>107</v>
      </c>
      <c r="D95" s="4" t="s">
        <v>280</v>
      </c>
      <c r="E95" s="4" t="s">
        <v>281</v>
      </c>
      <c r="F95" s="2" t="s">
        <v>282</v>
      </c>
      <c r="G95" s="11">
        <v>0.29166666666666669</v>
      </c>
    </row>
    <row r="96" spans="1:7" s="2" customFormat="1" ht="12.75" x14ac:dyDescent="0.2">
      <c r="A96" s="2" t="s">
        <v>128</v>
      </c>
      <c r="B96" s="4" t="s">
        <v>279</v>
      </c>
      <c r="C96" s="3" t="s">
        <v>286</v>
      </c>
      <c r="D96" s="4" t="s">
        <v>280</v>
      </c>
      <c r="E96" s="4" t="s">
        <v>281</v>
      </c>
      <c r="F96" s="2" t="s">
        <v>282</v>
      </c>
      <c r="G96" s="11">
        <v>0.29166666666666669</v>
      </c>
    </row>
    <row r="97" spans="1:7" s="2" customFormat="1" ht="12.75" x14ac:dyDescent="0.2">
      <c r="A97" s="2" t="s">
        <v>128</v>
      </c>
      <c r="B97" s="4" t="s">
        <v>279</v>
      </c>
      <c r="C97" s="3" t="s">
        <v>152</v>
      </c>
      <c r="D97" s="4" t="s">
        <v>280</v>
      </c>
      <c r="E97" s="4" t="s">
        <v>281</v>
      </c>
      <c r="F97" s="2" t="s">
        <v>282</v>
      </c>
      <c r="G97" s="11">
        <v>0.29166666666666669</v>
      </c>
    </row>
    <row r="98" spans="1:7" s="2" customFormat="1" ht="12.75" x14ac:dyDescent="0.2">
      <c r="A98" s="2" t="s">
        <v>128</v>
      </c>
      <c r="B98" s="4" t="s">
        <v>279</v>
      </c>
      <c r="C98" s="3" t="s">
        <v>287</v>
      </c>
      <c r="D98" s="4" t="s">
        <v>280</v>
      </c>
      <c r="E98" s="4" t="s">
        <v>281</v>
      </c>
      <c r="F98" s="2" t="s">
        <v>282</v>
      </c>
      <c r="G98" s="11">
        <v>0.29166666666666669</v>
      </c>
    </row>
    <row r="99" spans="1:7" s="2" customFormat="1" ht="12.75" x14ac:dyDescent="0.2">
      <c r="A99" s="2" t="s">
        <v>128</v>
      </c>
      <c r="B99" s="4" t="s">
        <v>279</v>
      </c>
      <c r="C99" s="3" t="s">
        <v>153</v>
      </c>
      <c r="D99" s="4" t="s">
        <v>280</v>
      </c>
      <c r="E99" s="4" t="s">
        <v>281</v>
      </c>
      <c r="F99" s="2" t="s">
        <v>282</v>
      </c>
      <c r="G99" s="11">
        <v>0.29166666666666669</v>
      </c>
    </row>
    <row r="100" spans="1:7" s="2" customFormat="1" ht="12.75" x14ac:dyDescent="0.2">
      <c r="A100" s="2" t="s">
        <v>128</v>
      </c>
      <c r="B100" s="4" t="s">
        <v>279</v>
      </c>
      <c r="C100" s="3" t="s">
        <v>288</v>
      </c>
      <c r="D100" s="4" t="s">
        <v>280</v>
      </c>
      <c r="E100" s="4" t="s">
        <v>281</v>
      </c>
      <c r="F100" s="2" t="s">
        <v>282</v>
      </c>
      <c r="G100" s="11">
        <v>0.29166666666666669</v>
      </c>
    </row>
    <row r="101" spans="1:7" s="2" customFormat="1" ht="12.75" x14ac:dyDescent="0.2">
      <c r="A101" s="2" t="s">
        <v>22</v>
      </c>
      <c r="B101" s="4" t="s">
        <v>289</v>
      </c>
      <c r="C101" s="3" t="s">
        <v>8</v>
      </c>
      <c r="D101" s="4" t="s">
        <v>290</v>
      </c>
      <c r="E101" s="4" t="s">
        <v>291</v>
      </c>
      <c r="F101" s="2" t="s">
        <v>292</v>
      </c>
      <c r="G101" s="11">
        <v>0.33333333333333331</v>
      </c>
    </row>
    <row r="102" spans="1:7" s="2" customFormat="1" ht="12.75" x14ac:dyDescent="0.2">
      <c r="A102" s="2" t="s">
        <v>55</v>
      </c>
      <c r="B102" s="4" t="s">
        <v>293</v>
      </c>
      <c r="C102" s="3" t="s">
        <v>8</v>
      </c>
      <c r="D102" s="4" t="s">
        <v>294</v>
      </c>
      <c r="E102" s="4" t="s">
        <v>295</v>
      </c>
      <c r="F102" s="2" t="s">
        <v>296</v>
      </c>
      <c r="G102" s="11">
        <v>0.29166666666666669</v>
      </c>
    </row>
    <row r="103" spans="1:7" s="2" customFormat="1" ht="12.75" x14ac:dyDescent="0.2">
      <c r="A103" s="2" t="s">
        <v>50</v>
      </c>
      <c r="B103" s="4" t="s">
        <v>297</v>
      </c>
      <c r="C103" s="3" t="s">
        <v>8</v>
      </c>
      <c r="D103" s="4" t="s">
        <v>298</v>
      </c>
      <c r="E103" s="4" t="s">
        <v>299</v>
      </c>
      <c r="F103" s="2" t="s">
        <v>300</v>
      </c>
      <c r="G103" s="11">
        <v>0.29166666666666669</v>
      </c>
    </row>
    <row r="104" spans="1:7" s="2" customFormat="1" ht="12.75" x14ac:dyDescent="0.2">
      <c r="A104" s="2" t="s">
        <v>165</v>
      </c>
      <c r="B104" s="4" t="s">
        <v>301</v>
      </c>
      <c r="C104" s="3" t="s">
        <v>8</v>
      </c>
      <c r="D104" s="4" t="s">
        <v>302</v>
      </c>
      <c r="E104" s="4" t="s">
        <v>303</v>
      </c>
      <c r="F104" s="2" t="s">
        <v>304</v>
      </c>
      <c r="G104" s="11">
        <v>0.33333333333333331</v>
      </c>
    </row>
    <row r="105" spans="1:7" s="2" customFormat="1" ht="12.75" x14ac:dyDescent="0.2">
      <c r="A105" s="2" t="s">
        <v>12</v>
      </c>
      <c r="B105" s="4" t="s">
        <v>305</v>
      </c>
      <c r="C105" s="3" t="s">
        <v>8</v>
      </c>
      <c r="D105" s="4" t="s">
        <v>306</v>
      </c>
      <c r="E105" s="4" t="s">
        <v>307</v>
      </c>
      <c r="F105" s="2" t="s">
        <v>308</v>
      </c>
      <c r="G105" s="11">
        <v>0.25</v>
      </c>
    </row>
    <row r="106" spans="1:7" s="2" customFormat="1" ht="12.75" x14ac:dyDescent="0.2">
      <c r="A106" s="2" t="s">
        <v>22</v>
      </c>
      <c r="B106" s="4" t="s">
        <v>309</v>
      </c>
      <c r="C106" s="3" t="s">
        <v>8</v>
      </c>
      <c r="D106" s="4" t="s">
        <v>310</v>
      </c>
      <c r="E106" s="4" t="s">
        <v>311</v>
      </c>
      <c r="F106" s="2" t="s">
        <v>312</v>
      </c>
      <c r="G106" s="53">
        <v>0.41666666666666669</v>
      </c>
    </row>
    <row r="107" spans="1:7" s="2" customFormat="1" ht="12.75" x14ac:dyDescent="0.2">
      <c r="A107" s="2" t="s">
        <v>17</v>
      </c>
      <c r="B107" s="4" t="s">
        <v>313</v>
      </c>
      <c r="C107" s="3" t="s">
        <v>8</v>
      </c>
      <c r="D107" s="4" t="s">
        <v>2023</v>
      </c>
      <c r="E107" s="4" t="s">
        <v>2024</v>
      </c>
      <c r="F107" s="2" t="s">
        <v>314</v>
      </c>
      <c r="G107" s="11">
        <v>0.33333333333333331</v>
      </c>
    </row>
    <row r="108" spans="1:7" s="2" customFormat="1" ht="12.75" x14ac:dyDescent="0.2">
      <c r="A108" s="2" t="s">
        <v>68</v>
      </c>
      <c r="B108" s="4" t="s">
        <v>315</v>
      </c>
      <c r="C108" s="3" t="s">
        <v>8</v>
      </c>
      <c r="D108" s="4" t="s">
        <v>316</v>
      </c>
      <c r="E108" s="4" t="s">
        <v>317</v>
      </c>
      <c r="F108" s="2" t="s">
        <v>318</v>
      </c>
      <c r="G108" s="11">
        <v>0.41666666666666669</v>
      </c>
    </row>
    <row r="109" spans="1:7" s="2" customFormat="1" ht="12.75" x14ac:dyDescent="0.2">
      <c r="A109" s="2" t="s">
        <v>73</v>
      </c>
      <c r="B109" s="4" t="s">
        <v>319</v>
      </c>
      <c r="C109" s="3" t="s">
        <v>8</v>
      </c>
      <c r="D109" s="4" t="s">
        <v>320</v>
      </c>
      <c r="E109" s="4" t="s">
        <v>321</v>
      </c>
      <c r="F109" s="2" t="s">
        <v>322</v>
      </c>
      <c r="G109" s="11">
        <v>0.33333333333333331</v>
      </c>
    </row>
    <row r="110" spans="1:7" s="2" customFormat="1" ht="12.75" x14ac:dyDescent="0.2">
      <c r="A110" s="2" t="s">
        <v>68</v>
      </c>
      <c r="B110" s="4" t="s">
        <v>323</v>
      </c>
      <c r="C110" s="3" t="s">
        <v>8</v>
      </c>
      <c r="D110" s="4" t="s">
        <v>2143</v>
      </c>
      <c r="E110" s="4" t="s">
        <v>2144</v>
      </c>
      <c r="F110" s="2" t="s">
        <v>324</v>
      </c>
      <c r="G110" s="11">
        <v>0.33333333333333331</v>
      </c>
    </row>
    <row r="111" spans="1:7" s="2" customFormat="1" ht="12.75" x14ac:dyDescent="0.2">
      <c r="A111" s="2" t="s">
        <v>22</v>
      </c>
      <c r="B111" s="4" t="s">
        <v>325</v>
      </c>
      <c r="C111" s="3" t="s">
        <v>8</v>
      </c>
      <c r="D111" s="4" t="s">
        <v>326</v>
      </c>
      <c r="E111" s="4" t="s">
        <v>327</v>
      </c>
      <c r="F111" s="2" t="s">
        <v>328</v>
      </c>
      <c r="G111" s="11">
        <v>0.33333333333333331</v>
      </c>
    </row>
    <row r="112" spans="1:7" s="2" customFormat="1" ht="12.75" x14ac:dyDescent="0.2">
      <c r="A112" s="2" t="s">
        <v>128</v>
      </c>
      <c r="B112" s="4" t="s">
        <v>329</v>
      </c>
      <c r="C112" s="3" t="s">
        <v>8</v>
      </c>
      <c r="D112" s="4" t="s">
        <v>1973</v>
      </c>
      <c r="E112" s="4" t="s">
        <v>330</v>
      </c>
      <c r="F112" s="2" t="s">
        <v>331</v>
      </c>
      <c r="G112" s="11">
        <v>0.29166666666666669</v>
      </c>
    </row>
    <row r="113" spans="1:7" s="2" customFormat="1" ht="12.75" x14ac:dyDescent="0.2">
      <c r="A113" s="2" t="s">
        <v>68</v>
      </c>
      <c r="B113" s="4" t="s">
        <v>332</v>
      </c>
      <c r="C113" s="3" t="s">
        <v>8</v>
      </c>
      <c r="D113" s="4" t="s">
        <v>333</v>
      </c>
      <c r="E113" s="4" t="s">
        <v>334</v>
      </c>
      <c r="F113" s="2" t="s">
        <v>335</v>
      </c>
      <c r="G113" s="11">
        <v>0.41666666666666669</v>
      </c>
    </row>
    <row r="114" spans="1:7" s="2" customFormat="1" ht="12.75" x14ac:dyDescent="0.2">
      <c r="A114" s="2" t="s">
        <v>40</v>
      </c>
      <c r="B114" s="4" t="s">
        <v>1984</v>
      </c>
      <c r="C114" s="3" t="s">
        <v>8</v>
      </c>
      <c r="D114" s="4" t="s">
        <v>336</v>
      </c>
      <c r="E114" s="4" t="s">
        <v>337</v>
      </c>
      <c r="F114" s="2" t="s">
        <v>338</v>
      </c>
      <c r="G114" s="11">
        <v>0.33333333333333331</v>
      </c>
    </row>
    <row r="115" spans="1:7" s="2" customFormat="1" ht="12.75" x14ac:dyDescent="0.2">
      <c r="A115" s="2" t="s">
        <v>50</v>
      </c>
      <c r="B115" s="4" t="s">
        <v>339</v>
      </c>
      <c r="C115" s="3" t="s">
        <v>8</v>
      </c>
      <c r="D115" s="4" t="s">
        <v>340</v>
      </c>
      <c r="E115" s="4" t="s">
        <v>341</v>
      </c>
      <c r="F115" s="2" t="s">
        <v>342</v>
      </c>
      <c r="G115" s="11">
        <v>0.33333333333333331</v>
      </c>
    </row>
    <row r="116" spans="1:7" s="2" customFormat="1" ht="12.75" x14ac:dyDescent="0.2">
      <c r="A116" s="2" t="s">
        <v>119</v>
      </c>
      <c r="B116" s="4" t="s">
        <v>343</v>
      </c>
      <c r="C116" s="3" t="s">
        <v>8</v>
      </c>
      <c r="D116" s="4" t="s">
        <v>344</v>
      </c>
      <c r="E116" s="4" t="s">
        <v>345</v>
      </c>
      <c r="F116" s="2" t="s">
        <v>346</v>
      </c>
      <c r="G116" s="11">
        <v>0.33333333333333331</v>
      </c>
    </row>
    <row r="117" spans="1:7" s="2" customFormat="1" ht="12.75" x14ac:dyDescent="0.2">
      <c r="A117" s="2" t="s">
        <v>50</v>
      </c>
      <c r="B117" s="4" t="s">
        <v>347</v>
      </c>
      <c r="C117" s="3" t="s">
        <v>8</v>
      </c>
      <c r="D117" s="4" t="s">
        <v>348</v>
      </c>
      <c r="E117" s="4" t="s">
        <v>349</v>
      </c>
      <c r="F117" s="2" t="s">
        <v>350</v>
      </c>
      <c r="G117" s="52">
        <v>0.41666666666666669</v>
      </c>
    </row>
    <row r="118" spans="1:7" s="2" customFormat="1" ht="12.75" x14ac:dyDescent="0.2">
      <c r="A118" s="2" t="s">
        <v>119</v>
      </c>
      <c r="B118" s="4" t="s">
        <v>351</v>
      </c>
      <c r="C118" s="3" t="s">
        <v>8</v>
      </c>
      <c r="D118" s="4" t="s">
        <v>352</v>
      </c>
      <c r="E118" s="4" t="s">
        <v>353</v>
      </c>
      <c r="F118" s="2" t="s">
        <v>354</v>
      </c>
      <c r="G118" s="11">
        <v>0.33333333333333331</v>
      </c>
    </row>
    <row r="119" spans="1:7" s="2" customFormat="1" ht="12.75" x14ac:dyDescent="0.2">
      <c r="A119" s="2" t="s">
        <v>40</v>
      </c>
      <c r="B119" s="4" t="s">
        <v>355</v>
      </c>
      <c r="C119" s="3" t="s">
        <v>8</v>
      </c>
      <c r="D119" s="4" t="s">
        <v>2193</v>
      </c>
      <c r="E119" s="4" t="s">
        <v>356</v>
      </c>
      <c r="F119" s="2" t="s">
        <v>357</v>
      </c>
      <c r="G119" s="11">
        <v>0.41666666666666669</v>
      </c>
    </row>
    <row r="120" spans="1:7" s="2" customFormat="1" ht="12.75" x14ac:dyDescent="0.2">
      <c r="A120" s="2" t="s">
        <v>128</v>
      </c>
      <c r="B120" s="4" t="s">
        <v>358</v>
      </c>
      <c r="C120" s="3" t="s">
        <v>8</v>
      </c>
      <c r="D120" s="4" t="s">
        <v>359</v>
      </c>
      <c r="E120" s="4" t="s">
        <v>360</v>
      </c>
      <c r="F120" s="2" t="s">
        <v>361</v>
      </c>
      <c r="G120" s="11">
        <v>0.33333333333333331</v>
      </c>
    </row>
    <row r="121" spans="1:7" s="2" customFormat="1" ht="12.75" x14ac:dyDescent="0.2">
      <c r="A121" s="2" t="s">
        <v>55</v>
      </c>
      <c r="B121" s="4" t="s">
        <v>362</v>
      </c>
      <c r="C121" s="3" t="s">
        <v>8</v>
      </c>
      <c r="D121" s="4" t="s">
        <v>363</v>
      </c>
      <c r="E121" s="4" t="s">
        <v>364</v>
      </c>
      <c r="F121" s="2" t="s">
        <v>365</v>
      </c>
      <c r="G121" s="11">
        <v>0.33333333333333331</v>
      </c>
    </row>
    <row r="122" spans="1:7" s="2" customFormat="1" ht="12.75" x14ac:dyDescent="0.2">
      <c r="A122" s="2" t="s">
        <v>40</v>
      </c>
      <c r="B122" s="4" t="s">
        <v>366</v>
      </c>
      <c r="C122" s="3" t="s">
        <v>8</v>
      </c>
      <c r="D122" s="4" t="s">
        <v>367</v>
      </c>
      <c r="E122" s="4" t="s">
        <v>368</v>
      </c>
      <c r="F122" s="2" t="s">
        <v>369</v>
      </c>
      <c r="G122" s="11">
        <v>0.41666666666666669</v>
      </c>
    </row>
    <row r="123" spans="1:7" s="2" customFormat="1" ht="12.75" x14ac:dyDescent="0.2">
      <c r="A123" s="2" t="s">
        <v>40</v>
      </c>
      <c r="B123" s="4" t="s">
        <v>370</v>
      </c>
      <c r="C123" s="3" t="s">
        <v>8</v>
      </c>
      <c r="D123" s="4" t="s">
        <v>371</v>
      </c>
      <c r="E123" s="4" t="s">
        <v>372</v>
      </c>
      <c r="F123" s="2" t="s">
        <v>373</v>
      </c>
      <c r="G123" s="11">
        <v>0.33333333333333331</v>
      </c>
    </row>
    <row r="124" spans="1:7" s="2" customFormat="1" ht="25.5" x14ac:dyDescent="0.2">
      <c r="A124" s="2" t="s">
        <v>40</v>
      </c>
      <c r="B124" s="4" t="s">
        <v>374</v>
      </c>
      <c r="C124" s="3" t="s">
        <v>8</v>
      </c>
      <c r="D124" s="4" t="s">
        <v>375</v>
      </c>
      <c r="E124" s="4" t="s">
        <v>376</v>
      </c>
      <c r="F124" s="2" t="s">
        <v>377</v>
      </c>
      <c r="G124" s="11">
        <v>0.41666666666666669</v>
      </c>
    </row>
    <row r="125" spans="1:7" s="2" customFormat="1" ht="12.75" x14ac:dyDescent="0.2">
      <c r="A125" s="2" t="s">
        <v>50</v>
      </c>
      <c r="B125" s="4" t="s">
        <v>378</v>
      </c>
      <c r="C125" s="3" t="s">
        <v>8</v>
      </c>
      <c r="D125" s="4" t="s">
        <v>379</v>
      </c>
      <c r="E125" s="4" t="s">
        <v>380</v>
      </c>
      <c r="F125" s="2" t="s">
        <v>381</v>
      </c>
      <c r="G125" s="11">
        <v>0.33333333333333331</v>
      </c>
    </row>
    <row r="126" spans="1:7" s="2" customFormat="1" ht="12.75" x14ac:dyDescent="0.2">
      <c r="A126" s="2" t="s">
        <v>17</v>
      </c>
      <c r="B126" s="4" t="s">
        <v>382</v>
      </c>
      <c r="C126" s="3" t="s">
        <v>8</v>
      </c>
      <c r="D126" s="4" t="s">
        <v>383</v>
      </c>
      <c r="E126" s="4" t="s">
        <v>384</v>
      </c>
      <c r="F126" s="2" t="s">
        <v>385</v>
      </c>
      <c r="G126" s="11">
        <v>0.41666666666666669</v>
      </c>
    </row>
    <row r="127" spans="1:7" s="2" customFormat="1" ht="25.5" x14ac:dyDescent="0.2">
      <c r="A127" s="2" t="s">
        <v>128</v>
      </c>
      <c r="B127" s="4" t="s">
        <v>386</v>
      </c>
      <c r="C127" s="3" t="s">
        <v>8</v>
      </c>
      <c r="D127" s="4" t="s">
        <v>387</v>
      </c>
      <c r="E127" s="4" t="s">
        <v>388</v>
      </c>
      <c r="F127" s="2" t="s">
        <v>389</v>
      </c>
      <c r="G127" s="11">
        <v>0.33333333333333331</v>
      </c>
    </row>
    <row r="128" spans="1:7" s="2" customFormat="1" ht="12.75" x14ac:dyDescent="0.2">
      <c r="A128" s="2" t="s">
        <v>26</v>
      </c>
      <c r="B128" s="4" t="s">
        <v>390</v>
      </c>
      <c r="C128" s="3" t="s">
        <v>8</v>
      </c>
      <c r="D128" s="4" t="s">
        <v>391</v>
      </c>
      <c r="E128" s="4" t="s">
        <v>392</v>
      </c>
      <c r="F128" s="2" t="s">
        <v>393</v>
      </c>
      <c r="G128" s="11">
        <v>0.33333333333333331</v>
      </c>
    </row>
    <row r="129" spans="1:7" s="2" customFormat="1" ht="12.75" x14ac:dyDescent="0.2">
      <c r="A129" s="2" t="s">
        <v>17</v>
      </c>
      <c r="B129" s="4" t="s">
        <v>394</v>
      </c>
      <c r="C129" s="3" t="s">
        <v>8</v>
      </c>
      <c r="D129" s="4" t="s">
        <v>395</v>
      </c>
      <c r="E129" s="4" t="s">
        <v>396</v>
      </c>
      <c r="F129" s="2" t="s">
        <v>397</v>
      </c>
      <c r="G129" s="11">
        <v>0.33333333333333331</v>
      </c>
    </row>
    <row r="130" spans="1:7" s="2" customFormat="1" ht="12.75" x14ac:dyDescent="0.2">
      <c r="A130" s="2" t="s">
        <v>50</v>
      </c>
      <c r="B130" s="4" t="s">
        <v>398</v>
      </c>
      <c r="C130" s="3" t="s">
        <v>8</v>
      </c>
      <c r="D130" s="4" t="s">
        <v>399</v>
      </c>
      <c r="E130" s="4" t="s">
        <v>400</v>
      </c>
      <c r="F130" s="2" t="s">
        <v>401</v>
      </c>
      <c r="G130" s="11">
        <v>0.33333333333333331</v>
      </c>
    </row>
    <row r="131" spans="1:7" s="2" customFormat="1" ht="12.75" x14ac:dyDescent="0.2">
      <c r="A131" s="2" t="s">
        <v>119</v>
      </c>
      <c r="B131" s="4" t="s">
        <v>402</v>
      </c>
      <c r="C131" s="3" t="s">
        <v>8</v>
      </c>
      <c r="D131" s="4" t="s">
        <v>403</v>
      </c>
      <c r="E131" s="4" t="s">
        <v>404</v>
      </c>
      <c r="F131" s="2" t="s">
        <v>405</v>
      </c>
      <c r="G131" s="11">
        <v>0.33333333333333331</v>
      </c>
    </row>
    <row r="132" spans="1:7" s="2" customFormat="1" ht="12.75" x14ac:dyDescent="0.2">
      <c r="A132" s="2" t="s">
        <v>26</v>
      </c>
      <c r="B132" s="4" t="s">
        <v>406</v>
      </c>
      <c r="C132" s="3" t="s">
        <v>8</v>
      </c>
      <c r="D132" s="4" t="s">
        <v>2029</v>
      </c>
      <c r="E132" s="4" t="s">
        <v>407</v>
      </c>
      <c r="F132" s="2" t="s">
        <v>408</v>
      </c>
      <c r="G132" s="11">
        <v>0.29166666666666669</v>
      </c>
    </row>
    <row r="133" spans="1:7" s="2" customFormat="1" ht="12.75" x14ac:dyDescent="0.2">
      <c r="A133" s="2" t="s">
        <v>50</v>
      </c>
      <c r="B133" s="4" t="s">
        <v>409</v>
      </c>
      <c r="C133" s="3" t="s">
        <v>8</v>
      </c>
      <c r="D133" s="4" t="s">
        <v>410</v>
      </c>
      <c r="E133" s="4" t="s">
        <v>411</v>
      </c>
      <c r="F133" s="2" t="s">
        <v>412</v>
      </c>
      <c r="G133" s="11">
        <v>0.33333333333333331</v>
      </c>
    </row>
    <row r="134" spans="1:7" s="2" customFormat="1" ht="12.75" x14ac:dyDescent="0.2">
      <c r="A134" s="2" t="s">
        <v>26</v>
      </c>
      <c r="B134" s="4" t="s">
        <v>413</v>
      </c>
      <c r="C134" s="3" t="s">
        <v>8</v>
      </c>
      <c r="D134" s="4" t="s">
        <v>414</v>
      </c>
      <c r="E134" s="4" t="s">
        <v>415</v>
      </c>
      <c r="F134" s="2" t="s">
        <v>416</v>
      </c>
      <c r="G134" s="11">
        <v>0.33333333333333331</v>
      </c>
    </row>
    <row r="135" spans="1:7" s="2" customFormat="1" ht="12.75" x14ac:dyDescent="0.2">
      <c r="A135" s="2" t="s">
        <v>17</v>
      </c>
      <c r="B135" s="4" t="s">
        <v>417</v>
      </c>
      <c r="C135" s="3" t="s">
        <v>8</v>
      </c>
      <c r="D135" s="4" t="s">
        <v>418</v>
      </c>
      <c r="E135" s="4" t="s">
        <v>419</v>
      </c>
      <c r="F135" s="2" t="s">
        <v>420</v>
      </c>
      <c r="G135" s="11">
        <v>0.41666666666666669</v>
      </c>
    </row>
    <row r="136" spans="1:7" s="2" customFormat="1" ht="12.75" x14ac:dyDescent="0.2">
      <c r="A136" s="2" t="s">
        <v>17</v>
      </c>
      <c r="B136" s="4" t="s">
        <v>421</v>
      </c>
      <c r="C136" s="3" t="s">
        <v>8</v>
      </c>
      <c r="D136" s="4" t="s">
        <v>422</v>
      </c>
      <c r="E136" s="4" t="s">
        <v>423</v>
      </c>
      <c r="F136" s="2" t="s">
        <v>424</v>
      </c>
      <c r="G136" s="11">
        <v>0.41666666666666669</v>
      </c>
    </row>
    <row r="137" spans="1:7" s="2" customFormat="1" ht="12.75" x14ac:dyDescent="0.2">
      <c r="A137" s="2" t="s">
        <v>17</v>
      </c>
      <c r="B137" s="4" t="s">
        <v>425</v>
      </c>
      <c r="C137" s="3" t="s">
        <v>8</v>
      </c>
      <c r="D137" s="4" t="s">
        <v>426</v>
      </c>
      <c r="E137" s="4" t="s">
        <v>427</v>
      </c>
      <c r="F137" s="2" t="s">
        <v>428</v>
      </c>
      <c r="G137" s="11">
        <v>0.33333333333333331</v>
      </c>
    </row>
    <row r="138" spans="1:7" s="2" customFormat="1" ht="12.75" x14ac:dyDescent="0.2">
      <c r="A138" s="2" t="s">
        <v>40</v>
      </c>
      <c r="B138" s="4" t="s">
        <v>429</v>
      </c>
      <c r="C138" s="3" t="s">
        <v>8</v>
      </c>
      <c r="D138" s="4" t="s">
        <v>336</v>
      </c>
      <c r="E138" s="4" t="s">
        <v>337</v>
      </c>
      <c r="F138" s="2" t="s">
        <v>338</v>
      </c>
      <c r="G138" s="11">
        <v>0.33333333333333331</v>
      </c>
    </row>
    <row r="139" spans="1:7" s="2" customFormat="1" ht="12.75" x14ac:dyDescent="0.2">
      <c r="A139" s="2" t="s">
        <v>17</v>
      </c>
      <c r="B139" s="4" t="s">
        <v>430</v>
      </c>
      <c r="C139" s="3" t="s">
        <v>8</v>
      </c>
      <c r="D139" s="4" t="s">
        <v>431</v>
      </c>
      <c r="E139" s="4" t="s">
        <v>432</v>
      </c>
      <c r="F139" s="2" t="s">
        <v>433</v>
      </c>
      <c r="G139" s="11">
        <v>0.41666666666666669</v>
      </c>
    </row>
    <row r="140" spans="1:7" s="2" customFormat="1" ht="12.75" x14ac:dyDescent="0.2">
      <c r="A140" s="2" t="s">
        <v>119</v>
      </c>
      <c r="B140" s="4" t="s">
        <v>434</v>
      </c>
      <c r="C140" s="3" t="s">
        <v>8</v>
      </c>
      <c r="D140" s="4" t="s">
        <v>435</v>
      </c>
      <c r="E140" s="4" t="s">
        <v>436</v>
      </c>
      <c r="F140" s="2" t="s">
        <v>437</v>
      </c>
      <c r="G140" s="11">
        <v>0.41666666666666669</v>
      </c>
    </row>
    <row r="141" spans="1:7" s="2" customFormat="1" ht="12.75" x14ac:dyDescent="0.2">
      <c r="A141" s="2" t="s">
        <v>50</v>
      </c>
      <c r="B141" s="4" t="s">
        <v>438</v>
      </c>
      <c r="C141" s="3" t="s">
        <v>8</v>
      </c>
      <c r="D141" s="4" t="s">
        <v>439</v>
      </c>
      <c r="E141" s="4" t="s">
        <v>440</v>
      </c>
      <c r="F141" s="2" t="s">
        <v>441</v>
      </c>
      <c r="G141" s="11">
        <v>0.33333333333333331</v>
      </c>
    </row>
    <row r="142" spans="1:7" s="2" customFormat="1" ht="12.75" x14ac:dyDescent="0.2">
      <c r="A142" s="2" t="s">
        <v>50</v>
      </c>
      <c r="B142" s="4" t="s">
        <v>442</v>
      </c>
      <c r="C142" s="3" t="s">
        <v>8</v>
      </c>
      <c r="D142" s="4" t="s">
        <v>443</v>
      </c>
      <c r="E142" s="4" t="s">
        <v>444</v>
      </c>
      <c r="F142" s="2" t="s">
        <v>445</v>
      </c>
      <c r="G142" s="11">
        <v>0.33333333333333331</v>
      </c>
    </row>
    <row r="143" spans="1:7" s="2" customFormat="1" ht="12.75" x14ac:dyDescent="0.2">
      <c r="A143" s="2" t="s">
        <v>12</v>
      </c>
      <c r="B143" s="4" t="s">
        <v>446</v>
      </c>
      <c r="C143" s="3" t="s">
        <v>8</v>
      </c>
      <c r="D143" s="4" t="s">
        <v>2026</v>
      </c>
      <c r="E143" s="4" t="s">
        <v>2027</v>
      </c>
      <c r="F143" s="2" t="s">
        <v>447</v>
      </c>
      <c r="G143" s="11">
        <v>0.33333333333333331</v>
      </c>
    </row>
    <row r="144" spans="1:7" s="2" customFormat="1" ht="12.75" x14ac:dyDescent="0.2">
      <c r="A144" s="2" t="s">
        <v>68</v>
      </c>
      <c r="B144" s="4" t="s">
        <v>448</v>
      </c>
      <c r="C144" s="3" t="s">
        <v>8</v>
      </c>
      <c r="D144" s="4" t="s">
        <v>449</v>
      </c>
      <c r="E144" s="4" t="s">
        <v>450</v>
      </c>
      <c r="F144" s="2" t="s">
        <v>451</v>
      </c>
      <c r="G144" s="11">
        <v>0.33333333333333331</v>
      </c>
    </row>
    <row r="145" spans="1:7" s="2" customFormat="1" ht="12.75" x14ac:dyDescent="0.2">
      <c r="A145" s="2" t="s">
        <v>55</v>
      </c>
      <c r="B145" s="4" t="s">
        <v>452</v>
      </c>
      <c r="C145" s="3" t="s">
        <v>102</v>
      </c>
      <c r="D145" s="4" t="s">
        <v>456</v>
      </c>
      <c r="E145" s="4" t="s">
        <v>457</v>
      </c>
      <c r="F145" s="2" t="s">
        <v>455</v>
      </c>
      <c r="G145" s="11">
        <v>0.41666666666666669</v>
      </c>
    </row>
    <row r="146" spans="1:7" s="2" customFormat="1" ht="25.5" x14ac:dyDescent="0.2">
      <c r="A146" s="2" t="s">
        <v>55</v>
      </c>
      <c r="B146" s="4" t="s">
        <v>452</v>
      </c>
      <c r="C146" s="3" t="s">
        <v>8</v>
      </c>
      <c r="D146" s="4" t="s">
        <v>453</v>
      </c>
      <c r="E146" s="4" t="s">
        <v>454</v>
      </c>
      <c r="F146" s="2" t="s">
        <v>455</v>
      </c>
      <c r="G146" s="11">
        <v>0.41666666666666669</v>
      </c>
    </row>
    <row r="147" spans="1:7" s="2" customFormat="1" ht="12.75" x14ac:dyDescent="0.2">
      <c r="A147" s="2" t="s">
        <v>17</v>
      </c>
      <c r="B147" s="4" t="s">
        <v>458</v>
      </c>
      <c r="C147" s="3" t="s">
        <v>8</v>
      </c>
      <c r="D147" s="4" t="s">
        <v>459</v>
      </c>
      <c r="E147" s="4" t="s">
        <v>460</v>
      </c>
      <c r="F147" s="2" t="s">
        <v>461</v>
      </c>
      <c r="G147" s="11">
        <v>0.41666666666666669</v>
      </c>
    </row>
    <row r="148" spans="1:7" s="2" customFormat="1" ht="12.75" x14ac:dyDescent="0.2">
      <c r="A148" s="2" t="s">
        <v>40</v>
      </c>
      <c r="B148" s="4" t="s">
        <v>462</v>
      </c>
      <c r="C148" s="3" t="s">
        <v>8</v>
      </c>
      <c r="D148" s="4" t="s">
        <v>463</v>
      </c>
      <c r="E148" s="4" t="s">
        <v>464</v>
      </c>
      <c r="F148" s="2" t="s">
        <v>465</v>
      </c>
      <c r="G148" s="11">
        <v>0.41666666666666669</v>
      </c>
    </row>
    <row r="149" spans="1:7" s="2" customFormat="1" ht="12.75" x14ac:dyDescent="0.2">
      <c r="A149" s="2" t="s">
        <v>40</v>
      </c>
      <c r="B149" s="4" t="s">
        <v>466</v>
      </c>
      <c r="C149" s="3" t="s">
        <v>8</v>
      </c>
      <c r="D149" s="4" t="s">
        <v>858</v>
      </c>
      <c r="E149" s="4" t="s">
        <v>859</v>
      </c>
      <c r="F149" s="2" t="s">
        <v>860</v>
      </c>
      <c r="G149" s="11">
        <v>0.33333333333333331</v>
      </c>
    </row>
    <row r="150" spans="1:7" s="2" customFormat="1" ht="12.75" x14ac:dyDescent="0.2">
      <c r="A150" s="2" t="s">
        <v>128</v>
      </c>
      <c r="B150" s="4" t="s">
        <v>467</v>
      </c>
      <c r="C150" s="3" t="s">
        <v>8</v>
      </c>
      <c r="D150" s="4" t="s">
        <v>468</v>
      </c>
      <c r="E150" s="4" t="s">
        <v>469</v>
      </c>
      <c r="F150" s="2" t="s">
        <v>470</v>
      </c>
      <c r="G150" s="11">
        <v>0.33333333333333331</v>
      </c>
    </row>
    <row r="151" spans="1:7" s="2" customFormat="1" ht="12.75" x14ac:dyDescent="0.2">
      <c r="A151" s="2" t="s">
        <v>73</v>
      </c>
      <c r="B151" s="4" t="s">
        <v>471</v>
      </c>
      <c r="C151" s="3" t="s">
        <v>8</v>
      </c>
      <c r="D151" s="4" t="s">
        <v>472</v>
      </c>
      <c r="E151" s="4" t="s">
        <v>473</v>
      </c>
      <c r="F151" s="2" t="s">
        <v>474</v>
      </c>
      <c r="G151" s="11">
        <v>0.33333333333333331</v>
      </c>
    </row>
    <row r="152" spans="1:7" s="2" customFormat="1" ht="12.75" x14ac:dyDescent="0.2">
      <c r="A152" s="2" t="s">
        <v>17</v>
      </c>
      <c r="B152" s="4" t="s">
        <v>475</v>
      </c>
      <c r="C152" s="3" t="s">
        <v>8</v>
      </c>
      <c r="D152" s="4" t="s">
        <v>476</v>
      </c>
      <c r="E152" s="4" t="s">
        <v>477</v>
      </c>
      <c r="F152" s="2" t="s">
        <v>478</v>
      </c>
      <c r="G152" s="11">
        <v>0.33333333333333331</v>
      </c>
    </row>
    <row r="153" spans="1:7" s="2" customFormat="1" ht="12.75" x14ac:dyDescent="0.2">
      <c r="A153" s="2" t="s">
        <v>40</v>
      </c>
      <c r="B153" s="4" t="s">
        <v>479</v>
      </c>
      <c r="C153" s="3" t="s">
        <v>8</v>
      </c>
      <c r="D153" s="4" t="s">
        <v>480</v>
      </c>
      <c r="E153" s="4" t="s">
        <v>1995</v>
      </c>
      <c r="F153" s="2" t="s">
        <v>481</v>
      </c>
      <c r="G153" s="11">
        <v>0.41666666666666669</v>
      </c>
    </row>
    <row r="154" spans="1:7" s="2" customFormat="1" ht="12.75" x14ac:dyDescent="0.2">
      <c r="A154" s="2" t="s">
        <v>119</v>
      </c>
      <c r="B154" s="4" t="s">
        <v>482</v>
      </c>
      <c r="C154" s="3" t="s">
        <v>8</v>
      </c>
      <c r="D154" s="4" t="s">
        <v>483</v>
      </c>
      <c r="E154" s="4" t="s">
        <v>484</v>
      </c>
      <c r="F154" s="2" t="s">
        <v>485</v>
      </c>
      <c r="G154" s="11">
        <v>0.41666666666666669</v>
      </c>
    </row>
    <row r="155" spans="1:7" s="2" customFormat="1" ht="12.75" x14ac:dyDescent="0.2">
      <c r="A155" s="2" t="s">
        <v>45</v>
      </c>
      <c r="B155" s="4" t="s">
        <v>486</v>
      </c>
      <c r="C155" s="3" t="s">
        <v>8</v>
      </c>
      <c r="D155" s="4" t="s">
        <v>487</v>
      </c>
      <c r="E155" s="4" t="s">
        <v>488</v>
      </c>
      <c r="F155" s="2" t="s">
        <v>489</v>
      </c>
      <c r="G155" s="11">
        <v>0.33333333333333331</v>
      </c>
    </row>
    <row r="156" spans="1:7" s="2" customFormat="1" ht="25.5" x14ac:dyDescent="0.2">
      <c r="A156" s="2" t="s">
        <v>17</v>
      </c>
      <c r="B156" s="4" t="s">
        <v>490</v>
      </c>
      <c r="C156" s="3" t="s">
        <v>8</v>
      </c>
      <c r="D156" s="4" t="s">
        <v>491</v>
      </c>
      <c r="E156" s="4" t="s">
        <v>492</v>
      </c>
      <c r="F156" s="2" t="s">
        <v>493</v>
      </c>
      <c r="G156" s="11">
        <v>0.33333333333333331</v>
      </c>
    </row>
    <row r="157" spans="1:7" s="2" customFormat="1" ht="12.75" x14ac:dyDescent="0.2">
      <c r="A157" s="2" t="s">
        <v>12</v>
      </c>
      <c r="B157" s="4" t="s">
        <v>494</v>
      </c>
      <c r="C157" s="3" t="s">
        <v>8</v>
      </c>
      <c r="D157" s="4" t="s">
        <v>495</v>
      </c>
      <c r="E157" s="4" t="s">
        <v>496</v>
      </c>
      <c r="F157" s="2" t="s">
        <v>497</v>
      </c>
      <c r="G157" s="11">
        <v>0.33333333333333331</v>
      </c>
    </row>
    <row r="158" spans="1:7" s="2" customFormat="1" ht="12.75" x14ac:dyDescent="0.2">
      <c r="A158" s="2" t="s">
        <v>17</v>
      </c>
      <c r="B158" s="4" t="s">
        <v>498</v>
      </c>
      <c r="C158" s="3" t="s">
        <v>8</v>
      </c>
      <c r="D158" s="4" t="s">
        <v>499</v>
      </c>
      <c r="E158" s="4" t="s">
        <v>500</v>
      </c>
      <c r="F158" s="2" t="s">
        <v>501</v>
      </c>
      <c r="G158" s="11">
        <v>0.41666666666666669</v>
      </c>
    </row>
    <row r="159" spans="1:7" s="2" customFormat="1" ht="12.75" x14ac:dyDescent="0.2">
      <c r="A159" s="2" t="s">
        <v>55</v>
      </c>
      <c r="B159" s="4" t="s">
        <v>502</v>
      </c>
      <c r="C159" s="3" t="s">
        <v>8</v>
      </c>
      <c r="D159" s="4" t="s">
        <v>503</v>
      </c>
      <c r="E159" s="4" t="s">
        <v>504</v>
      </c>
      <c r="F159" s="2" t="s">
        <v>505</v>
      </c>
      <c r="G159" s="11">
        <v>0.33333333333333331</v>
      </c>
    </row>
    <row r="160" spans="1:7" s="2" customFormat="1" ht="12.75" x14ac:dyDescent="0.2">
      <c r="A160" s="2" t="s">
        <v>55</v>
      </c>
      <c r="B160" s="4" t="s">
        <v>506</v>
      </c>
      <c r="C160" s="3" t="s">
        <v>8</v>
      </c>
      <c r="D160" s="4" t="s">
        <v>507</v>
      </c>
      <c r="E160" s="4" t="s">
        <v>508</v>
      </c>
      <c r="F160" s="2" t="s">
        <v>509</v>
      </c>
      <c r="G160" s="11">
        <v>0.33333333333333331</v>
      </c>
    </row>
    <row r="161" spans="1:7" s="2" customFormat="1" ht="12.75" x14ac:dyDescent="0.2">
      <c r="A161" s="2" t="s">
        <v>22</v>
      </c>
      <c r="B161" s="4" t="s">
        <v>510</v>
      </c>
      <c r="C161" s="3" t="s">
        <v>8</v>
      </c>
      <c r="D161" s="4" t="s">
        <v>511</v>
      </c>
      <c r="E161" s="4" t="s">
        <v>512</v>
      </c>
      <c r="F161" s="2" t="s">
        <v>513</v>
      </c>
      <c r="G161" s="11">
        <v>0.33333333333333331</v>
      </c>
    </row>
    <row r="162" spans="1:7" s="2" customFormat="1" ht="12.75" x14ac:dyDescent="0.2">
      <c r="A162" s="2" t="s">
        <v>68</v>
      </c>
      <c r="B162" s="4" t="s">
        <v>514</v>
      </c>
      <c r="C162" s="3" t="s">
        <v>8</v>
      </c>
      <c r="D162" s="4" t="s">
        <v>515</v>
      </c>
      <c r="E162" s="4" t="s">
        <v>516</v>
      </c>
      <c r="F162" s="2" t="s">
        <v>1159</v>
      </c>
      <c r="G162" s="11">
        <v>0.41666666666666669</v>
      </c>
    </row>
    <row r="163" spans="1:7" s="2" customFormat="1" ht="12.75" x14ac:dyDescent="0.2">
      <c r="A163" s="2" t="s">
        <v>17</v>
      </c>
      <c r="B163" s="4" t="s">
        <v>517</v>
      </c>
      <c r="C163" s="3" t="s">
        <v>8</v>
      </c>
      <c r="D163" s="4" t="s">
        <v>518</v>
      </c>
      <c r="E163" s="4" t="s">
        <v>519</v>
      </c>
      <c r="F163" s="2" t="s">
        <v>520</v>
      </c>
      <c r="G163" s="11">
        <v>0.41666666666666669</v>
      </c>
    </row>
    <row r="164" spans="1:7" s="2" customFormat="1" ht="12.75" x14ac:dyDescent="0.2">
      <c r="A164" s="2" t="s">
        <v>68</v>
      </c>
      <c r="B164" s="4" t="s">
        <v>521</v>
      </c>
      <c r="C164" s="3" t="s">
        <v>8</v>
      </c>
      <c r="D164" s="4" t="s">
        <v>522</v>
      </c>
      <c r="E164" s="4" t="s">
        <v>523</v>
      </c>
      <c r="F164" s="2" t="s">
        <v>524</v>
      </c>
      <c r="G164" s="11">
        <v>0.33333333333333331</v>
      </c>
    </row>
    <row r="165" spans="1:7" s="2" customFormat="1" ht="12.75" x14ac:dyDescent="0.2">
      <c r="A165" s="2" t="s">
        <v>50</v>
      </c>
      <c r="B165" s="4" t="s">
        <v>525</v>
      </c>
      <c r="C165" s="3" t="s">
        <v>8</v>
      </c>
      <c r="D165" s="4" t="s">
        <v>526</v>
      </c>
      <c r="E165" s="4" t="s">
        <v>527</v>
      </c>
      <c r="F165" s="2" t="s">
        <v>528</v>
      </c>
      <c r="G165" s="11">
        <v>0.33333333333333331</v>
      </c>
    </row>
    <row r="166" spans="1:7" s="2" customFormat="1" ht="12.75" x14ac:dyDescent="0.2">
      <c r="A166" s="2" t="s">
        <v>22</v>
      </c>
      <c r="B166" s="4" t="s">
        <v>529</v>
      </c>
      <c r="C166" s="3" t="s">
        <v>8</v>
      </c>
      <c r="D166" s="4" t="s">
        <v>530</v>
      </c>
      <c r="E166" s="4" t="s">
        <v>531</v>
      </c>
      <c r="F166" s="2" t="s">
        <v>532</v>
      </c>
      <c r="G166" s="11">
        <v>0.33333333333333331</v>
      </c>
    </row>
    <row r="167" spans="1:7" s="2" customFormat="1" ht="12.75" x14ac:dyDescent="0.2">
      <c r="A167" s="2" t="s">
        <v>50</v>
      </c>
      <c r="B167" s="4" t="s">
        <v>533</v>
      </c>
      <c r="C167" s="3" t="s">
        <v>8</v>
      </c>
      <c r="D167" s="4" t="s">
        <v>534</v>
      </c>
      <c r="E167" s="4" t="s">
        <v>535</v>
      </c>
      <c r="F167" s="2" t="s">
        <v>536</v>
      </c>
      <c r="G167" s="11">
        <v>0.33333333333333331</v>
      </c>
    </row>
    <row r="168" spans="1:7" s="2" customFormat="1" ht="12.75" x14ac:dyDescent="0.2">
      <c r="A168" s="2" t="s">
        <v>6</v>
      </c>
      <c r="B168" s="4" t="s">
        <v>537</v>
      </c>
      <c r="C168" s="3" t="s">
        <v>8</v>
      </c>
      <c r="D168" s="4" t="s">
        <v>538</v>
      </c>
      <c r="E168" s="4" t="s">
        <v>539</v>
      </c>
      <c r="F168" s="2" t="s">
        <v>540</v>
      </c>
      <c r="G168" s="11">
        <v>0.33333333333333331</v>
      </c>
    </row>
    <row r="169" spans="1:7" s="2" customFormat="1" ht="12.75" x14ac:dyDescent="0.2">
      <c r="A169" s="2" t="s">
        <v>45</v>
      </c>
      <c r="B169" s="7" t="s">
        <v>541</v>
      </c>
      <c r="C169" s="3" t="s">
        <v>8</v>
      </c>
      <c r="D169" s="4" t="s">
        <v>542</v>
      </c>
      <c r="E169" s="4" t="s">
        <v>543</v>
      </c>
      <c r="F169" s="2" t="s">
        <v>544</v>
      </c>
      <c r="G169" s="11">
        <v>0.33333333333333331</v>
      </c>
    </row>
    <row r="170" spans="1:7" s="2" customFormat="1" ht="12.75" x14ac:dyDescent="0.2">
      <c r="A170" s="2" t="s">
        <v>50</v>
      </c>
      <c r="B170" s="4" t="s">
        <v>545</v>
      </c>
      <c r="C170" s="3" t="s">
        <v>8</v>
      </c>
      <c r="D170" s="4" t="s">
        <v>2135</v>
      </c>
      <c r="E170" s="4" t="s">
        <v>546</v>
      </c>
      <c r="F170" s="2" t="s">
        <v>547</v>
      </c>
      <c r="G170" s="52">
        <v>0.41666666666666669</v>
      </c>
    </row>
    <row r="171" spans="1:7" s="2" customFormat="1" ht="12.75" x14ac:dyDescent="0.2">
      <c r="A171" s="2" t="s">
        <v>99</v>
      </c>
      <c r="B171" s="4" t="s">
        <v>548</v>
      </c>
      <c r="C171" s="3" t="s">
        <v>8</v>
      </c>
      <c r="D171" s="4" t="s">
        <v>549</v>
      </c>
      <c r="E171" s="4" t="s">
        <v>550</v>
      </c>
      <c r="F171" s="2" t="s">
        <v>551</v>
      </c>
      <c r="G171" s="11">
        <v>0.33333333333333331</v>
      </c>
    </row>
    <row r="172" spans="1:7" s="2" customFormat="1" ht="12.75" x14ac:dyDescent="0.2">
      <c r="A172" s="2" t="s">
        <v>40</v>
      </c>
      <c r="B172" s="4" t="s">
        <v>552</v>
      </c>
      <c r="C172" s="3" t="s">
        <v>8</v>
      </c>
      <c r="D172" s="4" t="s">
        <v>553</v>
      </c>
      <c r="E172" s="4" t="s">
        <v>554</v>
      </c>
      <c r="F172" s="2" t="s">
        <v>555</v>
      </c>
      <c r="G172" s="11">
        <v>0.41666666666666669</v>
      </c>
    </row>
    <row r="173" spans="1:7" s="2" customFormat="1" ht="12.75" x14ac:dyDescent="0.2">
      <c r="A173" s="2" t="s">
        <v>40</v>
      </c>
      <c r="B173" s="4" t="s">
        <v>556</v>
      </c>
      <c r="C173" s="3" t="s">
        <v>8</v>
      </c>
      <c r="D173" s="4" t="s">
        <v>557</v>
      </c>
      <c r="E173" s="4" t="s">
        <v>558</v>
      </c>
      <c r="F173" s="2" t="s">
        <v>559</v>
      </c>
      <c r="G173" s="11">
        <v>0.33333333333333331</v>
      </c>
    </row>
    <row r="174" spans="1:7" s="2" customFormat="1" ht="12.75" x14ac:dyDescent="0.2">
      <c r="A174" s="2" t="s">
        <v>17</v>
      </c>
      <c r="B174" s="4" t="s">
        <v>560</v>
      </c>
      <c r="C174" s="3" t="s">
        <v>8</v>
      </c>
      <c r="D174" s="4" t="s">
        <v>561</v>
      </c>
      <c r="E174" s="4" t="s">
        <v>562</v>
      </c>
      <c r="F174" s="2" t="s">
        <v>563</v>
      </c>
      <c r="G174" s="11">
        <v>0.33333333333333331</v>
      </c>
    </row>
    <row r="175" spans="1:7" s="2" customFormat="1" ht="12.75" x14ac:dyDescent="0.2">
      <c r="A175" s="2" t="s">
        <v>50</v>
      </c>
      <c r="B175" s="4" t="s">
        <v>564</v>
      </c>
      <c r="C175" s="3" t="s">
        <v>8</v>
      </c>
      <c r="D175" s="4" t="s">
        <v>565</v>
      </c>
      <c r="E175" s="4" t="s">
        <v>566</v>
      </c>
      <c r="F175" s="2" t="s">
        <v>567</v>
      </c>
      <c r="G175" s="11">
        <v>0.33333333333333331</v>
      </c>
    </row>
    <row r="176" spans="1:7" s="2" customFormat="1" ht="12.75" x14ac:dyDescent="0.2">
      <c r="A176" s="2" t="s">
        <v>55</v>
      </c>
      <c r="B176" s="4" t="s">
        <v>568</v>
      </c>
      <c r="C176" s="3" t="s">
        <v>8</v>
      </c>
      <c r="D176" s="4" t="s">
        <v>569</v>
      </c>
      <c r="E176" s="4" t="s">
        <v>570</v>
      </c>
      <c r="F176" s="2" t="s">
        <v>571</v>
      </c>
      <c r="G176" s="11">
        <v>0.41666666666666669</v>
      </c>
    </row>
    <row r="177" spans="1:7" s="2" customFormat="1" ht="12.75" x14ac:dyDescent="0.2">
      <c r="A177" s="2" t="s">
        <v>40</v>
      </c>
      <c r="B177" s="4" t="s">
        <v>572</v>
      </c>
      <c r="C177" s="3" t="s">
        <v>8</v>
      </c>
      <c r="D177" s="4" t="s">
        <v>573</v>
      </c>
      <c r="E177" s="4" t="s">
        <v>574</v>
      </c>
      <c r="F177" s="2" t="s">
        <v>575</v>
      </c>
      <c r="G177" s="11">
        <v>0.33333333333333331</v>
      </c>
    </row>
    <row r="178" spans="1:7" s="2" customFormat="1" ht="12.75" x14ac:dyDescent="0.2">
      <c r="A178" s="2" t="s">
        <v>17</v>
      </c>
      <c r="B178" s="4" t="s">
        <v>576</v>
      </c>
      <c r="C178" s="3" t="s">
        <v>8</v>
      </c>
      <c r="D178" s="4" t="s">
        <v>577</v>
      </c>
      <c r="E178" s="4" t="s">
        <v>578</v>
      </c>
      <c r="F178" s="2" t="s">
        <v>579</v>
      </c>
      <c r="G178" s="11">
        <v>0.33333333333333331</v>
      </c>
    </row>
    <row r="179" spans="1:7" s="2" customFormat="1" ht="25.5" x14ac:dyDescent="0.2">
      <c r="A179" s="2" t="s">
        <v>50</v>
      </c>
      <c r="B179" s="4" t="s">
        <v>580</v>
      </c>
      <c r="C179" s="3" t="s">
        <v>8</v>
      </c>
      <c r="D179" s="4" t="s">
        <v>581</v>
      </c>
      <c r="E179" s="4" t="s">
        <v>582</v>
      </c>
      <c r="F179" s="2" t="s">
        <v>583</v>
      </c>
      <c r="G179" s="11">
        <v>0.33333333333333331</v>
      </c>
    </row>
    <row r="180" spans="1:7" s="2" customFormat="1" ht="12.75" x14ac:dyDescent="0.2">
      <c r="A180" s="2" t="s">
        <v>45</v>
      </c>
      <c r="B180" s="4" t="s">
        <v>584</v>
      </c>
      <c r="C180" s="3" t="s">
        <v>8</v>
      </c>
      <c r="D180" s="4" t="s">
        <v>585</v>
      </c>
      <c r="E180" s="4" t="s">
        <v>586</v>
      </c>
      <c r="F180" s="2" t="s">
        <v>587</v>
      </c>
      <c r="G180" s="11">
        <v>0.33333333333333331</v>
      </c>
    </row>
    <row r="181" spans="1:7" s="2" customFormat="1" ht="12.75" x14ac:dyDescent="0.2">
      <c r="A181" s="2" t="s">
        <v>50</v>
      </c>
      <c r="B181" s="4" t="s">
        <v>588</v>
      </c>
      <c r="C181" s="3" t="s">
        <v>8</v>
      </c>
      <c r="D181" s="4" t="s">
        <v>589</v>
      </c>
      <c r="E181" s="4" t="s">
        <v>590</v>
      </c>
      <c r="F181" s="2" t="s">
        <v>591</v>
      </c>
      <c r="G181" s="11">
        <v>0.41666666666666669</v>
      </c>
    </row>
    <row r="182" spans="1:7" s="2" customFormat="1" ht="12.75" x14ac:dyDescent="0.2">
      <c r="A182" s="2" t="s">
        <v>12</v>
      </c>
      <c r="B182" s="4" t="s">
        <v>592</v>
      </c>
      <c r="C182" s="3" t="s">
        <v>8</v>
      </c>
      <c r="D182" s="4" t="s">
        <v>593</v>
      </c>
      <c r="E182" s="4" t="s">
        <v>594</v>
      </c>
      <c r="F182" s="2" t="s">
        <v>595</v>
      </c>
      <c r="G182" s="11">
        <v>0.33333333333333331</v>
      </c>
    </row>
    <row r="183" spans="1:7" s="2" customFormat="1" ht="12.75" x14ac:dyDescent="0.2">
      <c r="A183" s="2" t="s">
        <v>55</v>
      </c>
      <c r="B183" s="4" t="s">
        <v>596</v>
      </c>
      <c r="C183" s="3" t="s">
        <v>8</v>
      </c>
      <c r="D183" s="4" t="s">
        <v>597</v>
      </c>
      <c r="E183" s="4" t="s">
        <v>598</v>
      </c>
      <c r="F183" s="2" t="s">
        <v>599</v>
      </c>
      <c r="G183" s="11">
        <v>0.33333333333333331</v>
      </c>
    </row>
    <row r="184" spans="1:7" s="2" customFormat="1" ht="12.75" x14ac:dyDescent="0.2">
      <c r="A184" s="2" t="s">
        <v>55</v>
      </c>
      <c r="B184" s="4" t="s">
        <v>596</v>
      </c>
      <c r="C184" s="3" t="s">
        <v>102</v>
      </c>
      <c r="D184" s="4" t="s">
        <v>1960</v>
      </c>
      <c r="E184" s="4" t="s">
        <v>1961</v>
      </c>
      <c r="F184" s="2" t="s">
        <v>599</v>
      </c>
      <c r="G184" s="11">
        <v>0.33333333333333331</v>
      </c>
    </row>
    <row r="185" spans="1:7" s="2" customFormat="1" ht="25.5" x14ac:dyDescent="0.2">
      <c r="A185" s="2" t="s">
        <v>55</v>
      </c>
      <c r="B185" s="4" t="s">
        <v>596</v>
      </c>
      <c r="C185" s="3" t="s">
        <v>103</v>
      </c>
      <c r="D185" s="4" t="s">
        <v>600</v>
      </c>
      <c r="E185" s="4" t="s">
        <v>601</v>
      </c>
      <c r="F185" s="2" t="s">
        <v>599</v>
      </c>
      <c r="G185" s="11">
        <v>0.33333333333333331</v>
      </c>
    </row>
    <row r="186" spans="1:7" s="2" customFormat="1" ht="12.75" x14ac:dyDescent="0.2">
      <c r="A186" s="2" t="s">
        <v>55</v>
      </c>
      <c r="B186" s="4" t="s">
        <v>596</v>
      </c>
      <c r="C186" s="3" t="s">
        <v>104</v>
      </c>
      <c r="D186" s="4" t="s">
        <v>602</v>
      </c>
      <c r="E186" s="4" t="s">
        <v>598</v>
      </c>
      <c r="F186" s="2" t="s">
        <v>599</v>
      </c>
      <c r="G186" s="11">
        <v>0.33333333333333331</v>
      </c>
    </row>
    <row r="187" spans="1:7" s="2" customFormat="1" ht="12.75" x14ac:dyDescent="0.2">
      <c r="A187" s="2" t="s">
        <v>68</v>
      </c>
      <c r="B187" s="4" t="s">
        <v>603</v>
      </c>
      <c r="C187" s="3" t="s">
        <v>8</v>
      </c>
      <c r="D187" s="4" t="s">
        <v>604</v>
      </c>
      <c r="E187" s="4" t="s">
        <v>605</v>
      </c>
      <c r="F187" s="2" t="s">
        <v>606</v>
      </c>
      <c r="G187" s="11">
        <v>0.33333333333333331</v>
      </c>
    </row>
    <row r="188" spans="1:7" s="2" customFormat="1" ht="12.75" x14ac:dyDescent="0.2">
      <c r="A188" s="2" t="s">
        <v>50</v>
      </c>
      <c r="B188" s="4" t="s">
        <v>607</v>
      </c>
      <c r="C188" s="3" t="s">
        <v>8</v>
      </c>
      <c r="D188" s="4" t="s">
        <v>608</v>
      </c>
      <c r="E188" s="4" t="s">
        <v>609</v>
      </c>
      <c r="F188" s="2" t="s">
        <v>610</v>
      </c>
      <c r="G188" s="11">
        <v>0.33333333333333331</v>
      </c>
    </row>
    <row r="189" spans="1:7" s="2" customFormat="1" ht="12.75" x14ac:dyDescent="0.2">
      <c r="A189" s="2" t="s">
        <v>50</v>
      </c>
      <c r="B189" s="4" t="s">
        <v>611</v>
      </c>
      <c r="C189" s="3" t="s">
        <v>8</v>
      </c>
      <c r="D189" s="4" t="s">
        <v>612</v>
      </c>
      <c r="E189" s="4" t="s">
        <v>613</v>
      </c>
      <c r="F189" s="2" t="s">
        <v>614</v>
      </c>
      <c r="G189" s="11">
        <v>0.33333333333333331</v>
      </c>
    </row>
    <row r="190" spans="1:7" s="2" customFormat="1" ht="12.75" x14ac:dyDescent="0.2">
      <c r="A190" s="2" t="s">
        <v>119</v>
      </c>
      <c r="B190" s="4" t="s">
        <v>615</v>
      </c>
      <c r="C190" s="3" t="s">
        <v>8</v>
      </c>
      <c r="D190" s="4" t="s">
        <v>616</v>
      </c>
      <c r="E190" s="4" t="s">
        <v>617</v>
      </c>
      <c r="F190" s="2" t="s">
        <v>618</v>
      </c>
      <c r="G190" s="11">
        <v>0.33333333333333331</v>
      </c>
    </row>
    <row r="191" spans="1:7" s="2" customFormat="1" ht="12.75" x14ac:dyDescent="0.2">
      <c r="A191" s="2" t="s">
        <v>50</v>
      </c>
      <c r="B191" s="4" t="s">
        <v>619</v>
      </c>
      <c r="C191" s="3" t="s">
        <v>8</v>
      </c>
      <c r="D191" s="4" t="s">
        <v>620</v>
      </c>
      <c r="E191" s="4" t="s">
        <v>621</v>
      </c>
      <c r="F191" s="2" t="s">
        <v>622</v>
      </c>
      <c r="G191" s="11">
        <v>0.33333333333333331</v>
      </c>
    </row>
    <row r="192" spans="1:7" s="2" customFormat="1" ht="12.75" x14ac:dyDescent="0.2">
      <c r="A192" s="2" t="s">
        <v>68</v>
      </c>
      <c r="B192" s="4" t="s">
        <v>623</v>
      </c>
      <c r="C192" s="3" t="s">
        <v>8</v>
      </c>
      <c r="D192" s="4" t="s">
        <v>624</v>
      </c>
      <c r="E192" s="4" t="s">
        <v>625</v>
      </c>
      <c r="F192" s="2" t="s">
        <v>626</v>
      </c>
      <c r="G192" s="11">
        <v>0.3125</v>
      </c>
    </row>
    <row r="193" spans="1:7" s="2" customFormat="1" ht="12.75" x14ac:dyDescent="0.2">
      <c r="A193" s="2" t="s">
        <v>128</v>
      </c>
      <c r="B193" s="4" t="s">
        <v>627</v>
      </c>
      <c r="C193" s="3" t="s">
        <v>8</v>
      </c>
      <c r="D193" s="4" t="s">
        <v>628</v>
      </c>
      <c r="E193" s="4" t="s">
        <v>629</v>
      </c>
      <c r="F193" s="2" t="s">
        <v>630</v>
      </c>
      <c r="G193" s="11">
        <v>0.29166666666666669</v>
      </c>
    </row>
    <row r="194" spans="1:7" s="2" customFormat="1" ht="12.75" x14ac:dyDescent="0.2">
      <c r="A194" s="2" t="s">
        <v>26</v>
      </c>
      <c r="B194" s="4" t="s">
        <v>631</v>
      </c>
      <c r="C194" s="3" t="s">
        <v>8</v>
      </c>
      <c r="D194" s="4" t="s">
        <v>632</v>
      </c>
      <c r="E194" s="4" t="s">
        <v>633</v>
      </c>
      <c r="F194" s="2" t="s">
        <v>634</v>
      </c>
      <c r="G194" s="11">
        <v>0.33333333333333331</v>
      </c>
    </row>
    <row r="195" spans="1:7" s="2" customFormat="1" ht="12.75" x14ac:dyDescent="0.2">
      <c r="A195" s="2" t="s">
        <v>119</v>
      </c>
      <c r="B195" s="4" t="s">
        <v>635</v>
      </c>
      <c r="C195" s="3" t="s">
        <v>8</v>
      </c>
      <c r="D195" s="4" t="s">
        <v>636</v>
      </c>
      <c r="E195" s="4" t="s">
        <v>637</v>
      </c>
      <c r="F195" s="2" t="s">
        <v>638</v>
      </c>
      <c r="G195" s="11">
        <v>0.33333333333333331</v>
      </c>
    </row>
    <row r="196" spans="1:7" s="2" customFormat="1" ht="12.75" x14ac:dyDescent="0.2">
      <c r="A196" s="2" t="s">
        <v>26</v>
      </c>
      <c r="B196" s="4" t="s">
        <v>639</v>
      </c>
      <c r="C196" s="3" t="s">
        <v>8</v>
      </c>
      <c r="D196" s="4" t="s">
        <v>2132</v>
      </c>
      <c r="E196" s="4" t="s">
        <v>2133</v>
      </c>
      <c r="F196" s="2" t="s">
        <v>640</v>
      </c>
      <c r="G196" s="11">
        <v>0.33333333333333331</v>
      </c>
    </row>
    <row r="197" spans="1:7" s="2" customFormat="1" ht="12.75" x14ac:dyDescent="0.2">
      <c r="A197" s="2" t="s">
        <v>40</v>
      </c>
      <c r="B197" s="4" t="s">
        <v>641</v>
      </c>
      <c r="C197" s="3" t="s">
        <v>8</v>
      </c>
      <c r="D197" s="4" t="s">
        <v>642</v>
      </c>
      <c r="E197" s="4" t="s">
        <v>643</v>
      </c>
      <c r="F197" s="2" t="s">
        <v>644</v>
      </c>
      <c r="G197" s="11">
        <v>0.33333333333333331</v>
      </c>
    </row>
    <row r="198" spans="1:7" s="2" customFormat="1" ht="12.75" x14ac:dyDescent="0.2">
      <c r="A198" s="2" t="s">
        <v>40</v>
      </c>
      <c r="B198" s="4" t="s">
        <v>645</v>
      </c>
      <c r="C198" s="3" t="s">
        <v>8</v>
      </c>
      <c r="D198" s="4" t="s">
        <v>646</v>
      </c>
      <c r="E198" s="4" t="s">
        <v>647</v>
      </c>
      <c r="F198" s="2" t="s">
        <v>648</v>
      </c>
      <c r="G198" s="11">
        <v>0.33333333333333331</v>
      </c>
    </row>
    <row r="199" spans="1:7" s="2" customFormat="1" ht="12.75" x14ac:dyDescent="0.2">
      <c r="A199" s="2" t="s">
        <v>40</v>
      </c>
      <c r="B199" s="4" t="s">
        <v>645</v>
      </c>
      <c r="C199" s="3" t="s">
        <v>39</v>
      </c>
      <c r="D199" s="4" t="s">
        <v>646</v>
      </c>
      <c r="E199" s="4" t="s">
        <v>647</v>
      </c>
      <c r="F199" s="2" t="s">
        <v>648</v>
      </c>
      <c r="G199" s="11">
        <v>0.33333333333333331</v>
      </c>
    </row>
    <row r="200" spans="1:7" s="2" customFormat="1" ht="12.75" x14ac:dyDescent="0.2">
      <c r="A200" s="2" t="s">
        <v>40</v>
      </c>
      <c r="B200" s="4" t="s">
        <v>645</v>
      </c>
      <c r="C200" s="3" t="s">
        <v>649</v>
      </c>
      <c r="D200" s="4" t="s">
        <v>646</v>
      </c>
      <c r="E200" s="4" t="s">
        <v>647</v>
      </c>
      <c r="F200" s="2" t="s">
        <v>648</v>
      </c>
      <c r="G200" s="11">
        <v>0.33333333333333331</v>
      </c>
    </row>
    <row r="201" spans="1:7" s="2" customFormat="1" ht="12.75" x14ac:dyDescent="0.2">
      <c r="A201" s="2" t="s">
        <v>40</v>
      </c>
      <c r="B201" s="4" t="s">
        <v>645</v>
      </c>
      <c r="C201" s="3" t="s">
        <v>650</v>
      </c>
      <c r="D201" s="4" t="s">
        <v>646</v>
      </c>
      <c r="E201" s="4" t="s">
        <v>647</v>
      </c>
      <c r="F201" s="2" t="s">
        <v>648</v>
      </c>
      <c r="G201" s="11">
        <v>0.33333333333333331</v>
      </c>
    </row>
    <row r="202" spans="1:7" s="2" customFormat="1" ht="12.75" x14ac:dyDescent="0.2">
      <c r="A202" s="2" t="s">
        <v>40</v>
      </c>
      <c r="B202" s="4" t="s">
        <v>645</v>
      </c>
      <c r="C202" s="3" t="s">
        <v>651</v>
      </c>
      <c r="D202" s="4" t="s">
        <v>646</v>
      </c>
      <c r="E202" s="4" t="s">
        <v>647</v>
      </c>
      <c r="F202" s="2" t="s">
        <v>648</v>
      </c>
      <c r="G202" s="11">
        <v>0.33333333333333331</v>
      </c>
    </row>
    <row r="203" spans="1:7" s="2" customFormat="1" ht="12.75" x14ac:dyDescent="0.2">
      <c r="A203" s="2" t="s">
        <v>165</v>
      </c>
      <c r="B203" s="4" t="s">
        <v>652</v>
      </c>
      <c r="C203" s="3" t="s">
        <v>8</v>
      </c>
      <c r="D203" s="4" t="s">
        <v>653</v>
      </c>
      <c r="E203" s="4" t="s">
        <v>654</v>
      </c>
      <c r="F203" s="2" t="s">
        <v>655</v>
      </c>
      <c r="G203" s="11">
        <v>0.33333333333333331</v>
      </c>
    </row>
    <row r="204" spans="1:7" s="2" customFormat="1" ht="25.5" x14ac:dyDescent="0.2">
      <c r="A204" s="2" t="s">
        <v>55</v>
      </c>
      <c r="B204" s="4" t="s">
        <v>656</v>
      </c>
      <c r="C204" s="3" t="s">
        <v>8</v>
      </c>
      <c r="D204" s="4" t="s">
        <v>657</v>
      </c>
      <c r="E204" s="4" t="s">
        <v>658</v>
      </c>
      <c r="F204" s="2" t="s">
        <v>659</v>
      </c>
      <c r="G204" s="11">
        <v>0.33333333333333331</v>
      </c>
    </row>
    <row r="205" spans="1:7" s="2" customFormat="1" ht="12.75" x14ac:dyDescent="0.2">
      <c r="A205" s="2" t="s">
        <v>165</v>
      </c>
      <c r="B205" s="4" t="s">
        <v>660</v>
      </c>
      <c r="C205" s="3" t="s">
        <v>8</v>
      </c>
      <c r="D205" s="4" t="s">
        <v>661</v>
      </c>
      <c r="E205" s="4" t="s">
        <v>662</v>
      </c>
      <c r="F205" s="2" t="s">
        <v>663</v>
      </c>
      <c r="G205" s="11">
        <v>0.33333333333333331</v>
      </c>
    </row>
    <row r="206" spans="1:7" s="2" customFormat="1" ht="12.75" x14ac:dyDescent="0.2">
      <c r="A206" s="2" t="s">
        <v>128</v>
      </c>
      <c r="B206" s="4" t="s">
        <v>664</v>
      </c>
      <c r="C206" s="3" t="s">
        <v>8</v>
      </c>
      <c r="D206" s="4" t="s">
        <v>665</v>
      </c>
      <c r="E206" s="4" t="s">
        <v>666</v>
      </c>
      <c r="F206" s="2" t="s">
        <v>667</v>
      </c>
      <c r="G206" s="11">
        <v>0.29166666666666669</v>
      </c>
    </row>
    <row r="207" spans="1:7" s="2" customFormat="1" ht="12.75" x14ac:dyDescent="0.2">
      <c r="A207" s="2" t="s">
        <v>55</v>
      </c>
      <c r="B207" s="4" t="s">
        <v>668</v>
      </c>
      <c r="C207" s="3" t="s">
        <v>8</v>
      </c>
      <c r="D207" s="4" t="s">
        <v>669</v>
      </c>
      <c r="E207" s="4" t="s">
        <v>670</v>
      </c>
      <c r="F207" s="2" t="s">
        <v>671</v>
      </c>
      <c r="G207" s="11">
        <v>0.41666666666666669</v>
      </c>
    </row>
    <row r="208" spans="1:7" s="2" customFormat="1" ht="12.75" x14ac:dyDescent="0.2">
      <c r="A208" s="2" t="s">
        <v>40</v>
      </c>
      <c r="B208" s="4" t="s">
        <v>672</v>
      </c>
      <c r="C208" s="3" t="s">
        <v>8</v>
      </c>
      <c r="D208" s="4" t="s">
        <v>2130</v>
      </c>
      <c r="E208" s="4" t="s">
        <v>2131</v>
      </c>
      <c r="F208" s="2" t="s">
        <v>673</v>
      </c>
      <c r="G208" s="11">
        <v>0.33333333333333331</v>
      </c>
    </row>
    <row r="209" spans="1:7" s="2" customFormat="1" ht="12.75" x14ac:dyDescent="0.2">
      <c r="A209" s="2" t="s">
        <v>73</v>
      </c>
      <c r="B209" s="4" t="s">
        <v>674</v>
      </c>
      <c r="C209" s="3" t="s">
        <v>8</v>
      </c>
      <c r="D209" s="4" t="s">
        <v>1967</v>
      </c>
      <c r="E209" s="4" t="s">
        <v>1993</v>
      </c>
      <c r="F209" s="2" t="s">
        <v>675</v>
      </c>
      <c r="G209" s="11">
        <v>0.33333333333333331</v>
      </c>
    </row>
    <row r="210" spans="1:7" s="2" customFormat="1" ht="12.75" x14ac:dyDescent="0.2">
      <c r="A210" s="2" t="s">
        <v>128</v>
      </c>
      <c r="B210" s="4" t="s">
        <v>676</v>
      </c>
      <c r="C210" s="3" t="s">
        <v>8</v>
      </c>
      <c r="D210" s="4" t="s">
        <v>2183</v>
      </c>
      <c r="E210" s="4" t="s">
        <v>2184</v>
      </c>
      <c r="F210" s="2" t="s">
        <v>2185</v>
      </c>
      <c r="G210" s="11">
        <v>0.41666666666666669</v>
      </c>
    </row>
    <row r="211" spans="1:7" s="2" customFormat="1" ht="12.75" x14ac:dyDescent="0.2">
      <c r="A211" s="2" t="s">
        <v>22</v>
      </c>
      <c r="B211" s="4" t="s">
        <v>677</v>
      </c>
      <c r="C211" s="3" t="s">
        <v>8</v>
      </c>
      <c r="D211" s="4" t="s">
        <v>678</v>
      </c>
      <c r="E211" s="4" t="s">
        <v>679</v>
      </c>
      <c r="F211" s="2" t="s">
        <v>680</v>
      </c>
      <c r="G211" s="11">
        <v>0.33333333333333331</v>
      </c>
    </row>
    <row r="212" spans="1:7" s="2" customFormat="1" ht="12.75" x14ac:dyDescent="0.2">
      <c r="A212" s="2" t="s">
        <v>26</v>
      </c>
      <c r="B212" s="4" t="s">
        <v>681</v>
      </c>
      <c r="C212" s="3" t="s">
        <v>8</v>
      </c>
      <c r="D212" s="4" t="s">
        <v>682</v>
      </c>
      <c r="E212" s="4" t="s">
        <v>683</v>
      </c>
      <c r="F212" s="2" t="s">
        <v>684</v>
      </c>
      <c r="G212" s="11">
        <v>0.33333333333333331</v>
      </c>
    </row>
    <row r="213" spans="1:7" s="2" customFormat="1" ht="12.75" x14ac:dyDescent="0.2">
      <c r="A213" s="2" t="s">
        <v>40</v>
      </c>
      <c r="B213" s="4" t="s">
        <v>685</v>
      </c>
      <c r="C213" s="3" t="s">
        <v>8</v>
      </c>
      <c r="D213" s="4" t="s">
        <v>686</v>
      </c>
      <c r="E213" s="4" t="s">
        <v>687</v>
      </c>
      <c r="F213" s="2" t="s">
        <v>688</v>
      </c>
      <c r="G213" s="11">
        <v>0.41666666666666669</v>
      </c>
    </row>
    <row r="214" spans="1:7" s="2" customFormat="1" ht="12.75" x14ac:dyDescent="0.2">
      <c r="A214" s="2" t="s">
        <v>50</v>
      </c>
      <c r="B214" s="4" t="s">
        <v>689</v>
      </c>
      <c r="C214" s="3" t="s">
        <v>8</v>
      </c>
      <c r="D214" s="4" t="s">
        <v>690</v>
      </c>
      <c r="E214" s="4" t="s">
        <v>691</v>
      </c>
      <c r="F214" s="2" t="s">
        <v>692</v>
      </c>
      <c r="G214" s="11">
        <v>0.33333333333333331</v>
      </c>
    </row>
    <row r="215" spans="1:7" s="2" customFormat="1" ht="12.75" x14ac:dyDescent="0.2">
      <c r="A215" s="2" t="s">
        <v>78</v>
      </c>
      <c r="B215" s="4" t="s">
        <v>693</v>
      </c>
      <c r="C215" s="3" t="s">
        <v>8</v>
      </c>
      <c r="D215" s="4" t="s">
        <v>694</v>
      </c>
      <c r="E215" s="4" t="s">
        <v>695</v>
      </c>
      <c r="F215" s="2" t="s">
        <v>696</v>
      </c>
      <c r="G215" s="11">
        <v>0.33333333333333331</v>
      </c>
    </row>
    <row r="216" spans="1:7" s="2" customFormat="1" ht="12.75" x14ac:dyDescent="0.2">
      <c r="A216" s="2" t="s">
        <v>22</v>
      </c>
      <c r="B216" s="4" t="s">
        <v>697</v>
      </c>
      <c r="C216" s="3" t="s">
        <v>8</v>
      </c>
      <c r="D216" s="4" t="s">
        <v>698</v>
      </c>
      <c r="E216" s="4" t="s">
        <v>699</v>
      </c>
      <c r="F216" s="2" t="s">
        <v>700</v>
      </c>
      <c r="G216" s="11">
        <v>0.41666666666666669</v>
      </c>
    </row>
    <row r="217" spans="1:7" s="2" customFormat="1" ht="12.75" x14ac:dyDescent="0.2">
      <c r="A217" s="2" t="s">
        <v>50</v>
      </c>
      <c r="B217" s="4" t="s">
        <v>701</v>
      </c>
      <c r="C217" s="3" t="s">
        <v>8</v>
      </c>
      <c r="D217" s="4" t="s">
        <v>702</v>
      </c>
      <c r="E217" s="4" t="s">
        <v>703</v>
      </c>
      <c r="F217" s="2" t="s">
        <v>704</v>
      </c>
      <c r="G217" s="11">
        <v>0.3125</v>
      </c>
    </row>
    <row r="218" spans="1:7" s="2" customFormat="1" ht="12.75" x14ac:dyDescent="0.2">
      <c r="A218" s="2" t="s">
        <v>128</v>
      </c>
      <c r="B218" s="4" t="s">
        <v>705</v>
      </c>
      <c r="C218" s="3" t="s">
        <v>8</v>
      </c>
      <c r="D218" s="4" t="s">
        <v>706</v>
      </c>
      <c r="E218" s="4" t="s">
        <v>707</v>
      </c>
      <c r="F218" s="2" t="s">
        <v>708</v>
      </c>
      <c r="G218" s="11">
        <v>0.29166666666666669</v>
      </c>
    </row>
    <row r="219" spans="1:7" s="2" customFormat="1" ht="12.75" x14ac:dyDescent="0.2">
      <c r="A219" s="2" t="s">
        <v>128</v>
      </c>
      <c r="B219" s="4" t="s">
        <v>705</v>
      </c>
      <c r="C219" s="3" t="s">
        <v>39</v>
      </c>
      <c r="D219" s="4" t="s">
        <v>709</v>
      </c>
      <c r="E219" s="4" t="s">
        <v>1994</v>
      </c>
      <c r="F219" s="2" t="s">
        <v>708</v>
      </c>
      <c r="G219" s="11">
        <v>0.29166666666666702</v>
      </c>
    </row>
    <row r="220" spans="1:7" s="2" customFormat="1" ht="25.5" x14ac:dyDescent="0.2">
      <c r="A220" s="2" t="s">
        <v>128</v>
      </c>
      <c r="B220" s="4" t="s">
        <v>705</v>
      </c>
      <c r="C220" s="3" t="s">
        <v>102</v>
      </c>
      <c r="D220" s="4" t="s">
        <v>710</v>
      </c>
      <c r="E220" s="4" t="s">
        <v>711</v>
      </c>
      <c r="F220" s="2" t="s">
        <v>708</v>
      </c>
      <c r="G220" s="11">
        <v>0.29166666666666702</v>
      </c>
    </row>
    <row r="221" spans="1:7" s="2" customFormat="1" ht="12.75" x14ac:dyDescent="0.2">
      <c r="A221" s="2" t="s">
        <v>55</v>
      </c>
      <c r="B221" s="4" t="s">
        <v>712</v>
      </c>
      <c r="C221" s="3" t="s">
        <v>8</v>
      </c>
      <c r="D221" s="4" t="s">
        <v>2191</v>
      </c>
      <c r="E221" s="4" t="s">
        <v>713</v>
      </c>
      <c r="F221" s="2" t="s">
        <v>714</v>
      </c>
      <c r="G221" s="11">
        <v>0.33333333333333331</v>
      </c>
    </row>
    <row r="222" spans="1:7" s="2" customFormat="1" ht="12.75" x14ac:dyDescent="0.2">
      <c r="A222" s="2" t="s">
        <v>40</v>
      </c>
      <c r="B222" s="4" t="s">
        <v>715</v>
      </c>
      <c r="C222" s="3" t="s">
        <v>8</v>
      </c>
      <c r="D222" s="4" t="s">
        <v>716</v>
      </c>
      <c r="E222" s="4" t="s">
        <v>717</v>
      </c>
      <c r="F222" s="2" t="s">
        <v>718</v>
      </c>
      <c r="G222" s="11">
        <v>0.41666666666666669</v>
      </c>
    </row>
    <row r="223" spans="1:7" s="2" customFormat="1" ht="12.75" x14ac:dyDescent="0.2">
      <c r="A223" s="2" t="s">
        <v>17</v>
      </c>
      <c r="B223" s="7" t="s">
        <v>719</v>
      </c>
      <c r="C223" s="3" t="s">
        <v>8</v>
      </c>
      <c r="D223" s="4" t="s">
        <v>720</v>
      </c>
      <c r="E223" s="4" t="s">
        <v>721</v>
      </c>
      <c r="F223" s="2" t="s">
        <v>722</v>
      </c>
      <c r="G223" s="11">
        <v>0.41666666666666669</v>
      </c>
    </row>
    <row r="224" spans="1:7" s="2" customFormat="1" ht="12.75" x14ac:dyDescent="0.2">
      <c r="A224" s="2" t="s">
        <v>128</v>
      </c>
      <c r="B224" s="4" t="s">
        <v>723</v>
      </c>
      <c r="C224" s="3" t="s">
        <v>8</v>
      </c>
      <c r="D224" s="4" t="s">
        <v>724</v>
      </c>
      <c r="E224" s="4" t="s">
        <v>29</v>
      </c>
      <c r="F224" s="2" t="s">
        <v>725</v>
      </c>
      <c r="G224" s="11">
        <v>0.25</v>
      </c>
    </row>
    <row r="225" spans="1:7" s="2" customFormat="1" ht="12.75" x14ac:dyDescent="0.2">
      <c r="A225" s="2" t="s">
        <v>55</v>
      </c>
      <c r="B225" s="4" t="s">
        <v>726</v>
      </c>
      <c r="C225" s="3" t="s">
        <v>8</v>
      </c>
      <c r="D225" s="4" t="s">
        <v>727</v>
      </c>
      <c r="E225" s="4" t="s">
        <v>728</v>
      </c>
      <c r="F225" s="2" t="s">
        <v>729</v>
      </c>
      <c r="G225" s="11">
        <v>0.41666666666666669</v>
      </c>
    </row>
    <row r="226" spans="1:7" s="2" customFormat="1" ht="12.75" x14ac:dyDescent="0.2">
      <c r="A226" s="2" t="s">
        <v>50</v>
      </c>
      <c r="B226" s="4" t="s">
        <v>730</v>
      </c>
      <c r="C226" s="3" t="s">
        <v>8</v>
      </c>
      <c r="D226" s="4" t="s">
        <v>731</v>
      </c>
      <c r="E226" s="4" t="s">
        <v>732</v>
      </c>
      <c r="F226" s="2" t="s">
        <v>733</v>
      </c>
      <c r="G226" s="11">
        <v>0.33333333333333331</v>
      </c>
    </row>
    <row r="227" spans="1:7" s="2" customFormat="1" ht="12.75" x14ac:dyDescent="0.2">
      <c r="A227" s="2" t="s">
        <v>99</v>
      </c>
      <c r="B227" s="4" t="s">
        <v>734</v>
      </c>
      <c r="C227" s="3" t="s">
        <v>8</v>
      </c>
      <c r="D227" s="4" t="s">
        <v>735</v>
      </c>
      <c r="E227" s="4" t="s">
        <v>736</v>
      </c>
      <c r="F227" s="2" t="s">
        <v>737</v>
      </c>
      <c r="G227" s="11">
        <v>0.25</v>
      </c>
    </row>
    <row r="228" spans="1:7" s="2" customFormat="1" ht="12.75" x14ac:dyDescent="0.2">
      <c r="A228" s="2" t="s">
        <v>6</v>
      </c>
      <c r="B228" s="4" t="s">
        <v>738</v>
      </c>
      <c r="C228" s="3" t="s">
        <v>8</v>
      </c>
      <c r="D228" s="4" t="s">
        <v>739</v>
      </c>
      <c r="E228" s="4" t="s">
        <v>740</v>
      </c>
      <c r="F228" s="2" t="s">
        <v>741</v>
      </c>
      <c r="G228" s="11">
        <v>0.33333333333333331</v>
      </c>
    </row>
    <row r="229" spans="1:7" s="2" customFormat="1" ht="12.75" x14ac:dyDescent="0.2">
      <c r="A229" s="2" t="s">
        <v>22</v>
      </c>
      <c r="B229" s="4" t="s">
        <v>742</v>
      </c>
      <c r="C229" s="3" t="s">
        <v>8</v>
      </c>
      <c r="D229" s="4" t="s">
        <v>743</v>
      </c>
      <c r="E229" s="4" t="s">
        <v>744</v>
      </c>
      <c r="F229" s="2" t="s">
        <v>745</v>
      </c>
      <c r="G229" s="11">
        <v>0.33333333333333331</v>
      </c>
    </row>
    <row r="230" spans="1:7" s="2" customFormat="1" ht="12.75" x14ac:dyDescent="0.2">
      <c r="A230" s="2" t="s">
        <v>6</v>
      </c>
      <c r="B230" s="4" t="s">
        <v>746</v>
      </c>
      <c r="C230" s="3" t="s">
        <v>8</v>
      </c>
      <c r="D230" s="4" t="s">
        <v>747</v>
      </c>
      <c r="E230" s="4" t="s">
        <v>748</v>
      </c>
      <c r="F230" s="2" t="s">
        <v>749</v>
      </c>
      <c r="G230" s="11">
        <v>0.33333333333333331</v>
      </c>
    </row>
    <row r="231" spans="1:7" s="2" customFormat="1" ht="12.75" x14ac:dyDescent="0.2">
      <c r="A231" s="2" t="s">
        <v>26</v>
      </c>
      <c r="B231" s="4" t="s">
        <v>750</v>
      </c>
      <c r="C231" s="3" t="s">
        <v>8</v>
      </c>
      <c r="D231" s="4" t="s">
        <v>751</v>
      </c>
      <c r="E231" s="4" t="s">
        <v>752</v>
      </c>
      <c r="F231" s="2" t="s">
        <v>753</v>
      </c>
      <c r="G231" s="11">
        <v>0.33333333333333331</v>
      </c>
    </row>
    <row r="232" spans="1:7" s="2" customFormat="1" ht="12.75" x14ac:dyDescent="0.2">
      <c r="A232" s="2" t="s">
        <v>40</v>
      </c>
      <c r="B232" s="4" t="s">
        <v>754</v>
      </c>
      <c r="C232" s="3" t="s">
        <v>8</v>
      </c>
      <c r="D232" s="4" t="s">
        <v>755</v>
      </c>
      <c r="E232" s="4" t="s">
        <v>756</v>
      </c>
      <c r="F232" s="2" t="s">
        <v>757</v>
      </c>
      <c r="G232" s="11">
        <v>0.41666666666666669</v>
      </c>
    </row>
    <row r="233" spans="1:7" s="2" customFormat="1" ht="12.75" x14ac:dyDescent="0.2">
      <c r="A233" s="2" t="s">
        <v>40</v>
      </c>
      <c r="B233" s="4" t="s">
        <v>758</v>
      </c>
      <c r="C233" s="3" t="s">
        <v>8</v>
      </c>
      <c r="D233" s="4" t="s">
        <v>173</v>
      </c>
      <c r="E233" s="4" t="s">
        <v>759</v>
      </c>
      <c r="F233" s="2" t="s">
        <v>760</v>
      </c>
      <c r="G233" s="11">
        <v>0.41666666666666669</v>
      </c>
    </row>
    <row r="234" spans="1:7" s="2" customFormat="1" ht="12.75" x14ac:dyDescent="0.2">
      <c r="A234" s="2" t="s">
        <v>50</v>
      </c>
      <c r="B234" s="4" t="s">
        <v>761</v>
      </c>
      <c r="C234" s="3" t="s">
        <v>8</v>
      </c>
      <c r="D234" s="4" t="s">
        <v>762</v>
      </c>
      <c r="E234" s="4" t="s">
        <v>763</v>
      </c>
      <c r="F234" s="2" t="s">
        <v>764</v>
      </c>
      <c r="G234" s="11">
        <v>0.33333333333333331</v>
      </c>
    </row>
    <row r="235" spans="1:7" s="2" customFormat="1" ht="12.75" x14ac:dyDescent="0.2">
      <c r="A235" s="2" t="s">
        <v>55</v>
      </c>
      <c r="B235" s="4" t="s">
        <v>765</v>
      </c>
      <c r="C235" s="3" t="s">
        <v>8</v>
      </c>
      <c r="D235" s="4" t="s">
        <v>766</v>
      </c>
      <c r="E235" s="4" t="s">
        <v>767</v>
      </c>
      <c r="F235" s="2" t="s">
        <v>768</v>
      </c>
      <c r="G235" s="11">
        <v>0.33333333333333331</v>
      </c>
    </row>
    <row r="236" spans="1:7" s="2" customFormat="1" ht="12.75" x14ac:dyDescent="0.2">
      <c r="A236" s="2" t="s">
        <v>22</v>
      </c>
      <c r="B236" s="4" t="s">
        <v>769</v>
      </c>
      <c r="C236" s="3" t="s">
        <v>8</v>
      </c>
      <c r="D236" s="4" t="s">
        <v>770</v>
      </c>
      <c r="E236" s="4" t="s">
        <v>771</v>
      </c>
      <c r="F236" s="2" t="s">
        <v>772</v>
      </c>
      <c r="G236" s="11">
        <v>0.41666666666666669</v>
      </c>
    </row>
    <row r="237" spans="1:7" s="2" customFormat="1" ht="12.75" x14ac:dyDescent="0.2">
      <c r="A237" s="2" t="s">
        <v>68</v>
      </c>
      <c r="B237" s="4" t="s">
        <v>773</v>
      </c>
      <c r="C237" s="3" t="s">
        <v>8</v>
      </c>
      <c r="D237" s="4" t="s">
        <v>774</v>
      </c>
      <c r="E237" s="4" t="s">
        <v>775</v>
      </c>
      <c r="F237" s="2" t="s">
        <v>776</v>
      </c>
      <c r="G237" s="11">
        <v>0.33333333333333331</v>
      </c>
    </row>
    <row r="238" spans="1:7" s="2" customFormat="1" ht="12.75" x14ac:dyDescent="0.2">
      <c r="A238" s="2" t="s">
        <v>128</v>
      </c>
      <c r="B238" s="4" t="s">
        <v>777</v>
      </c>
      <c r="C238" s="3" t="s">
        <v>8</v>
      </c>
      <c r="D238" s="4" t="s">
        <v>778</v>
      </c>
      <c r="E238" s="4" t="s">
        <v>779</v>
      </c>
      <c r="F238" s="2" t="s">
        <v>780</v>
      </c>
      <c r="G238" s="11">
        <v>0.33333333333333331</v>
      </c>
    </row>
    <row r="239" spans="1:7" s="2" customFormat="1" ht="12.75" x14ac:dyDescent="0.2">
      <c r="A239" s="2" t="s">
        <v>128</v>
      </c>
      <c r="B239" s="4" t="s">
        <v>777</v>
      </c>
      <c r="C239" s="3" t="s">
        <v>102</v>
      </c>
      <c r="D239" s="4" t="s">
        <v>781</v>
      </c>
      <c r="E239" s="4" t="s">
        <v>782</v>
      </c>
      <c r="F239" s="2" t="s">
        <v>780</v>
      </c>
      <c r="G239" s="11">
        <v>0.33333333333333331</v>
      </c>
    </row>
    <row r="240" spans="1:7" s="2" customFormat="1" ht="12.75" x14ac:dyDescent="0.2">
      <c r="A240" s="2" t="s">
        <v>128</v>
      </c>
      <c r="B240" s="4" t="s">
        <v>777</v>
      </c>
      <c r="C240" s="3" t="s">
        <v>103</v>
      </c>
      <c r="D240" s="4" t="s">
        <v>783</v>
      </c>
      <c r="E240" s="4" t="s">
        <v>784</v>
      </c>
      <c r="F240" s="2" t="s">
        <v>780</v>
      </c>
      <c r="G240" s="11">
        <v>0.33333333333333331</v>
      </c>
    </row>
    <row r="241" spans="1:7" s="2" customFormat="1" ht="12.75" x14ac:dyDescent="0.2">
      <c r="A241" s="2" t="s">
        <v>17</v>
      </c>
      <c r="B241" s="4" t="s">
        <v>785</v>
      </c>
      <c r="C241" s="3" t="s">
        <v>8</v>
      </c>
      <c r="D241" s="4" t="s">
        <v>786</v>
      </c>
      <c r="E241" s="4" t="s">
        <v>787</v>
      </c>
      <c r="F241" s="2" t="s">
        <v>788</v>
      </c>
      <c r="G241" s="11">
        <v>0.33333333333333331</v>
      </c>
    </row>
    <row r="242" spans="1:7" s="2" customFormat="1" ht="12.75" x14ac:dyDescent="0.2">
      <c r="A242" s="2" t="s">
        <v>128</v>
      </c>
      <c r="B242" s="4" t="s">
        <v>789</v>
      </c>
      <c r="C242" s="3" t="s">
        <v>8</v>
      </c>
      <c r="D242" s="4" t="s">
        <v>790</v>
      </c>
      <c r="E242" s="4" t="s">
        <v>791</v>
      </c>
      <c r="F242" s="2" t="s">
        <v>792</v>
      </c>
      <c r="G242" s="11">
        <v>0.33333333333333331</v>
      </c>
    </row>
    <row r="243" spans="1:7" s="2" customFormat="1" ht="12.75" x14ac:dyDescent="0.2">
      <c r="A243" s="2" t="s">
        <v>22</v>
      </c>
      <c r="B243" s="4" t="s">
        <v>793</v>
      </c>
      <c r="C243" s="3" t="s">
        <v>8</v>
      </c>
      <c r="D243" s="4" t="s">
        <v>794</v>
      </c>
      <c r="E243" s="4" t="s">
        <v>795</v>
      </c>
      <c r="F243" s="2" t="s">
        <v>796</v>
      </c>
      <c r="G243" s="11">
        <v>0.33333333333333331</v>
      </c>
    </row>
    <row r="244" spans="1:7" s="8" customFormat="1" ht="12.75" x14ac:dyDescent="0.2">
      <c r="A244" s="8" t="s">
        <v>68</v>
      </c>
      <c r="B244" s="4" t="s">
        <v>797</v>
      </c>
      <c r="C244" s="10" t="s">
        <v>8</v>
      </c>
      <c r="D244" s="9" t="s">
        <v>2134</v>
      </c>
      <c r="E244" s="9" t="s">
        <v>2019</v>
      </c>
      <c r="F244" s="8" t="s">
        <v>798</v>
      </c>
      <c r="G244" s="21">
        <v>0.33333333333333331</v>
      </c>
    </row>
    <row r="245" spans="1:7" s="2" customFormat="1" ht="12.75" x14ac:dyDescent="0.2">
      <c r="A245" s="2" t="s">
        <v>40</v>
      </c>
      <c r="B245" s="4" t="s">
        <v>799</v>
      </c>
      <c r="C245" s="3" t="s">
        <v>8</v>
      </c>
      <c r="D245" s="4" t="s">
        <v>800</v>
      </c>
      <c r="E245" s="4" t="s">
        <v>801</v>
      </c>
      <c r="F245" s="2" t="s">
        <v>802</v>
      </c>
      <c r="G245" s="11">
        <v>0.41666666666666669</v>
      </c>
    </row>
    <row r="246" spans="1:7" s="2" customFormat="1" ht="12.75" x14ac:dyDescent="0.2">
      <c r="A246" s="2" t="s">
        <v>22</v>
      </c>
      <c r="B246" s="4" t="s">
        <v>803</v>
      </c>
      <c r="C246" s="3" t="s">
        <v>8</v>
      </c>
      <c r="D246" s="4" t="s">
        <v>804</v>
      </c>
      <c r="E246" s="4" t="s">
        <v>805</v>
      </c>
      <c r="F246" s="2" t="s">
        <v>806</v>
      </c>
      <c r="G246" s="11">
        <v>0.33333333333333331</v>
      </c>
    </row>
    <row r="247" spans="1:7" s="2" customFormat="1" ht="25.5" x14ac:dyDescent="0.2">
      <c r="A247" s="2" t="s">
        <v>50</v>
      </c>
      <c r="B247" s="4" t="s">
        <v>807</v>
      </c>
      <c r="C247" s="3" t="s">
        <v>8</v>
      </c>
      <c r="D247" s="4" t="s">
        <v>808</v>
      </c>
      <c r="E247" s="4" t="s">
        <v>809</v>
      </c>
      <c r="F247" s="2" t="s">
        <v>810</v>
      </c>
      <c r="G247" s="11">
        <v>0.29166666666666669</v>
      </c>
    </row>
    <row r="248" spans="1:7" s="2" customFormat="1" ht="12.75" x14ac:dyDescent="0.2">
      <c r="A248" s="2" t="s">
        <v>40</v>
      </c>
      <c r="B248" s="4" t="s">
        <v>811</v>
      </c>
      <c r="C248" s="3" t="s">
        <v>8</v>
      </c>
      <c r="D248" s="4" t="s">
        <v>812</v>
      </c>
      <c r="E248" s="4" t="s">
        <v>813</v>
      </c>
      <c r="F248" s="2" t="s">
        <v>814</v>
      </c>
      <c r="G248" s="11">
        <v>0.33333333333333331</v>
      </c>
    </row>
    <row r="249" spans="1:7" s="2" customFormat="1" ht="12.75" x14ac:dyDescent="0.2">
      <c r="A249" s="2" t="s">
        <v>68</v>
      </c>
      <c r="B249" s="4" t="s">
        <v>815</v>
      </c>
      <c r="C249" s="3" t="s">
        <v>8</v>
      </c>
      <c r="D249" s="4" t="s">
        <v>816</v>
      </c>
      <c r="E249" s="4" t="s">
        <v>817</v>
      </c>
      <c r="F249" s="2" t="s">
        <v>818</v>
      </c>
      <c r="G249" s="11">
        <v>0.41666666666666669</v>
      </c>
    </row>
    <row r="250" spans="1:7" s="2" customFormat="1" ht="12.75" x14ac:dyDescent="0.2">
      <c r="A250" s="2" t="s">
        <v>22</v>
      </c>
      <c r="B250" s="4" t="s">
        <v>819</v>
      </c>
      <c r="C250" s="3" t="s">
        <v>8</v>
      </c>
      <c r="D250" s="4" t="s">
        <v>820</v>
      </c>
      <c r="E250" s="4" t="s">
        <v>821</v>
      </c>
      <c r="F250" s="2" t="s">
        <v>822</v>
      </c>
      <c r="G250" s="11">
        <v>0.33333333333333331</v>
      </c>
    </row>
    <row r="251" spans="1:7" s="2" customFormat="1" ht="12.75" x14ac:dyDescent="0.2">
      <c r="A251" s="2" t="s">
        <v>40</v>
      </c>
      <c r="B251" s="4" t="s">
        <v>823</v>
      </c>
      <c r="C251" s="3" t="s">
        <v>8</v>
      </c>
      <c r="D251" s="4" t="s">
        <v>824</v>
      </c>
      <c r="E251" s="4" t="s">
        <v>825</v>
      </c>
      <c r="F251" s="2" t="s">
        <v>826</v>
      </c>
      <c r="G251" s="11">
        <v>0.33333333333333331</v>
      </c>
    </row>
    <row r="252" spans="1:7" s="2" customFormat="1" ht="12.75" x14ac:dyDescent="0.2">
      <c r="A252" s="2" t="s">
        <v>50</v>
      </c>
      <c r="B252" s="4" t="s">
        <v>827</v>
      </c>
      <c r="C252" s="3" t="s">
        <v>8</v>
      </c>
      <c r="D252" s="4" t="s">
        <v>828</v>
      </c>
      <c r="E252" s="4" t="s">
        <v>829</v>
      </c>
      <c r="F252" s="2" t="s">
        <v>830</v>
      </c>
      <c r="G252" s="11">
        <v>0.29166666666666669</v>
      </c>
    </row>
    <row r="253" spans="1:7" s="2" customFormat="1" ht="12.75" x14ac:dyDescent="0.2">
      <c r="A253" s="2" t="s">
        <v>12</v>
      </c>
      <c r="B253" s="4" t="s">
        <v>831</v>
      </c>
      <c r="C253" s="3" t="s">
        <v>8</v>
      </c>
      <c r="D253" s="4" t="s">
        <v>832</v>
      </c>
      <c r="E253" s="4" t="s">
        <v>833</v>
      </c>
      <c r="F253" s="2" t="s">
        <v>834</v>
      </c>
      <c r="G253" s="11">
        <v>0.29166666666666669</v>
      </c>
    </row>
    <row r="254" spans="1:7" s="2" customFormat="1" ht="12.75" x14ac:dyDescent="0.2">
      <c r="A254" s="2" t="s">
        <v>73</v>
      </c>
      <c r="B254" s="4" t="s">
        <v>835</v>
      </c>
      <c r="C254" s="3" t="s">
        <v>8</v>
      </c>
      <c r="D254" s="4" t="s">
        <v>836</v>
      </c>
      <c r="E254" s="4" t="s">
        <v>837</v>
      </c>
      <c r="F254" s="2" t="s">
        <v>838</v>
      </c>
      <c r="G254" s="11">
        <v>0.33333333333333331</v>
      </c>
    </row>
    <row r="255" spans="1:7" s="2" customFormat="1" ht="12.75" x14ac:dyDescent="0.2">
      <c r="A255" s="2" t="s">
        <v>40</v>
      </c>
      <c r="B255" s="4" t="s">
        <v>839</v>
      </c>
      <c r="C255" s="3" t="s">
        <v>8</v>
      </c>
      <c r="D255" s="4" t="s">
        <v>840</v>
      </c>
      <c r="E255" s="4" t="s">
        <v>841</v>
      </c>
      <c r="F255" s="2" t="s">
        <v>842</v>
      </c>
      <c r="G255" s="11">
        <v>0.29166666666666669</v>
      </c>
    </row>
    <row r="256" spans="1:7" s="2" customFormat="1" ht="12.75" x14ac:dyDescent="0.2">
      <c r="A256" s="2" t="s">
        <v>50</v>
      </c>
      <c r="B256" s="4" t="s">
        <v>843</v>
      </c>
      <c r="C256" s="3" t="s">
        <v>8</v>
      </c>
      <c r="D256" s="4" t="s">
        <v>844</v>
      </c>
      <c r="E256" s="4" t="s">
        <v>845</v>
      </c>
      <c r="F256" s="2" t="s">
        <v>846</v>
      </c>
      <c r="G256" s="11">
        <v>0.33333333333333331</v>
      </c>
    </row>
    <row r="257" spans="1:7" s="2" customFormat="1" ht="12.75" x14ac:dyDescent="0.2">
      <c r="A257" s="2" t="s">
        <v>50</v>
      </c>
      <c r="B257" s="4" t="s">
        <v>847</v>
      </c>
      <c r="C257" s="3" t="s">
        <v>8</v>
      </c>
      <c r="D257" s="4" t="s">
        <v>518</v>
      </c>
      <c r="E257" s="4" t="s">
        <v>1974</v>
      </c>
      <c r="F257" s="2" t="s">
        <v>848</v>
      </c>
      <c r="G257" s="11">
        <v>0.33333333333333331</v>
      </c>
    </row>
    <row r="258" spans="1:7" s="2" customFormat="1" ht="12.75" x14ac:dyDescent="0.2">
      <c r="A258" s="2" t="s">
        <v>17</v>
      </c>
      <c r="B258" s="4" t="s">
        <v>849</v>
      </c>
      <c r="C258" s="3" t="s">
        <v>8</v>
      </c>
      <c r="D258" s="4" t="s">
        <v>850</v>
      </c>
      <c r="E258" s="4" t="s">
        <v>851</v>
      </c>
      <c r="F258" s="2" t="s">
        <v>852</v>
      </c>
      <c r="G258" s="11">
        <v>0.33333333333333331</v>
      </c>
    </row>
    <row r="259" spans="1:7" s="2" customFormat="1" ht="12.75" x14ac:dyDescent="0.2">
      <c r="A259" s="2" t="s">
        <v>119</v>
      </c>
      <c r="B259" s="4" t="s">
        <v>853</v>
      </c>
      <c r="C259" s="3" t="s">
        <v>8</v>
      </c>
      <c r="D259" s="4" t="s">
        <v>854</v>
      </c>
      <c r="E259" s="4" t="s">
        <v>855</v>
      </c>
      <c r="F259" s="2" t="s">
        <v>856</v>
      </c>
      <c r="G259" s="11">
        <v>0.33333333333333331</v>
      </c>
    </row>
    <row r="260" spans="1:7" s="2" customFormat="1" ht="12.75" x14ac:dyDescent="0.2">
      <c r="A260" s="2" t="s">
        <v>40</v>
      </c>
      <c r="B260" s="4" t="s">
        <v>857</v>
      </c>
      <c r="C260" s="3" t="s">
        <v>8</v>
      </c>
      <c r="D260" s="4" t="s">
        <v>858</v>
      </c>
      <c r="E260" s="4" t="s">
        <v>859</v>
      </c>
      <c r="F260" s="2" t="s">
        <v>860</v>
      </c>
      <c r="G260" s="11">
        <v>0.33333333333333331</v>
      </c>
    </row>
    <row r="261" spans="1:7" s="2" customFormat="1" ht="12.75" x14ac:dyDescent="0.2">
      <c r="A261" s="2" t="s">
        <v>73</v>
      </c>
      <c r="B261" s="4" t="s">
        <v>861</v>
      </c>
      <c r="C261" s="3" t="s">
        <v>8</v>
      </c>
      <c r="D261" s="4" t="s">
        <v>862</v>
      </c>
      <c r="E261" s="4" t="s">
        <v>863</v>
      </c>
      <c r="F261" s="2" t="s">
        <v>864</v>
      </c>
      <c r="G261" s="11">
        <v>0.375</v>
      </c>
    </row>
    <row r="262" spans="1:7" s="2" customFormat="1" ht="12.75" x14ac:dyDescent="0.2">
      <c r="A262" s="2" t="s">
        <v>165</v>
      </c>
      <c r="B262" s="4" t="s">
        <v>865</v>
      </c>
      <c r="C262" s="3" t="s">
        <v>8</v>
      </c>
      <c r="D262" s="4" t="s">
        <v>866</v>
      </c>
      <c r="E262" s="4" t="s">
        <v>867</v>
      </c>
      <c r="F262" s="2" t="s">
        <v>868</v>
      </c>
      <c r="G262" s="11">
        <v>0.33333333333333331</v>
      </c>
    </row>
    <row r="263" spans="1:7" s="2" customFormat="1" ht="12.75" x14ac:dyDescent="0.2">
      <c r="A263" s="2" t="s">
        <v>68</v>
      </c>
      <c r="B263" s="4" t="s">
        <v>869</v>
      </c>
      <c r="C263" s="3" t="s">
        <v>8</v>
      </c>
      <c r="D263" s="4" t="s">
        <v>870</v>
      </c>
      <c r="E263" s="4" t="s">
        <v>871</v>
      </c>
      <c r="F263" s="2" t="s">
        <v>872</v>
      </c>
      <c r="G263" s="11">
        <v>0.33333333333333331</v>
      </c>
    </row>
    <row r="264" spans="1:7" s="2" customFormat="1" ht="12.75" x14ac:dyDescent="0.2">
      <c r="A264" s="2" t="s">
        <v>68</v>
      </c>
      <c r="B264" s="4" t="s">
        <v>869</v>
      </c>
      <c r="C264" s="3" t="s">
        <v>39</v>
      </c>
      <c r="D264" s="4" t="s">
        <v>870</v>
      </c>
      <c r="E264" s="4" t="s">
        <v>871</v>
      </c>
      <c r="F264" s="2" t="s">
        <v>872</v>
      </c>
      <c r="G264" s="11">
        <v>0.33333333333333298</v>
      </c>
    </row>
    <row r="265" spans="1:7" s="2" customFormat="1" ht="12.75" x14ac:dyDescent="0.2">
      <c r="A265" s="2" t="s">
        <v>165</v>
      </c>
      <c r="B265" s="4" t="s">
        <v>873</v>
      </c>
      <c r="C265" s="3" t="s">
        <v>8</v>
      </c>
      <c r="D265" s="4" t="s">
        <v>874</v>
      </c>
      <c r="E265" s="4" t="s">
        <v>875</v>
      </c>
      <c r="F265" s="2" t="s">
        <v>876</v>
      </c>
      <c r="G265" s="11">
        <v>0.33333333333333331</v>
      </c>
    </row>
    <row r="266" spans="1:7" s="2" customFormat="1" ht="12.75" x14ac:dyDescent="0.2">
      <c r="A266" s="2" t="s">
        <v>119</v>
      </c>
      <c r="B266" s="4" t="s">
        <v>877</v>
      </c>
      <c r="C266" s="3" t="s">
        <v>8</v>
      </c>
      <c r="D266" s="4" t="s">
        <v>878</v>
      </c>
      <c r="E266" s="4" t="s">
        <v>879</v>
      </c>
      <c r="F266" s="2" t="s">
        <v>880</v>
      </c>
      <c r="G266" s="11">
        <v>0.33333333333333331</v>
      </c>
    </row>
    <row r="267" spans="1:7" s="2" customFormat="1" ht="12.75" x14ac:dyDescent="0.2">
      <c r="A267" s="2" t="s">
        <v>45</v>
      </c>
      <c r="B267" s="4" t="s">
        <v>881</v>
      </c>
      <c r="C267" s="3" t="s">
        <v>8</v>
      </c>
      <c r="D267" s="4" t="s">
        <v>882</v>
      </c>
      <c r="E267" s="4" t="s">
        <v>883</v>
      </c>
      <c r="F267" s="2" t="s">
        <v>884</v>
      </c>
      <c r="G267" s="11">
        <v>0.33333333333333331</v>
      </c>
    </row>
    <row r="268" spans="1:7" s="2" customFormat="1" ht="12.75" x14ac:dyDescent="0.2">
      <c r="A268" s="2" t="s">
        <v>17</v>
      </c>
      <c r="B268" s="4" t="s">
        <v>885</v>
      </c>
      <c r="C268" s="3" t="s">
        <v>8</v>
      </c>
      <c r="D268" s="4" t="s">
        <v>2186</v>
      </c>
      <c r="E268" s="4" t="s">
        <v>886</v>
      </c>
      <c r="F268" s="2" t="s">
        <v>887</v>
      </c>
      <c r="G268" s="11">
        <v>0.33333333333333331</v>
      </c>
    </row>
    <row r="269" spans="1:7" s="2" customFormat="1" ht="12.75" x14ac:dyDescent="0.2">
      <c r="A269" s="2" t="s">
        <v>17</v>
      </c>
      <c r="B269" s="4" t="s">
        <v>888</v>
      </c>
      <c r="C269" s="3" t="s">
        <v>8</v>
      </c>
      <c r="D269" s="4" t="s">
        <v>889</v>
      </c>
      <c r="E269" s="4" t="s">
        <v>890</v>
      </c>
      <c r="F269" s="2" t="s">
        <v>891</v>
      </c>
      <c r="G269" s="11">
        <v>0.33333333333333331</v>
      </c>
    </row>
    <row r="270" spans="1:7" s="2" customFormat="1" ht="12.75" x14ac:dyDescent="0.2">
      <c r="A270" s="2" t="s">
        <v>50</v>
      </c>
      <c r="B270" s="4" t="s">
        <v>892</v>
      </c>
      <c r="C270" s="3" t="s">
        <v>8</v>
      </c>
      <c r="D270" s="4" t="s">
        <v>893</v>
      </c>
      <c r="E270" s="4" t="s">
        <v>894</v>
      </c>
      <c r="F270" s="2" t="s">
        <v>895</v>
      </c>
      <c r="G270" s="11">
        <v>0.33333333333333331</v>
      </c>
    </row>
    <row r="271" spans="1:7" s="2" customFormat="1" ht="12.75" x14ac:dyDescent="0.2">
      <c r="A271" s="2" t="s">
        <v>12</v>
      </c>
      <c r="B271" s="4" t="s">
        <v>896</v>
      </c>
      <c r="C271" s="3" t="s">
        <v>8</v>
      </c>
      <c r="D271" s="4" t="s">
        <v>897</v>
      </c>
      <c r="E271" s="4" t="s">
        <v>898</v>
      </c>
      <c r="F271" s="2" t="s">
        <v>899</v>
      </c>
      <c r="G271" s="11">
        <v>0.25</v>
      </c>
    </row>
    <row r="272" spans="1:7" s="2" customFormat="1" ht="12.75" x14ac:dyDescent="0.2">
      <c r="A272" s="2" t="s">
        <v>12</v>
      </c>
      <c r="B272" s="4" t="s">
        <v>896</v>
      </c>
      <c r="C272" s="3" t="s">
        <v>39</v>
      </c>
      <c r="D272" s="4" t="s">
        <v>897</v>
      </c>
      <c r="E272" s="4" t="s">
        <v>898</v>
      </c>
      <c r="F272" s="2" t="s">
        <v>899</v>
      </c>
      <c r="G272" s="11">
        <v>0.25</v>
      </c>
    </row>
    <row r="273" spans="1:7" s="2" customFormat="1" ht="12.75" x14ac:dyDescent="0.2">
      <c r="A273" s="2" t="s">
        <v>12</v>
      </c>
      <c r="B273" s="4" t="s">
        <v>900</v>
      </c>
      <c r="C273" s="3" t="s">
        <v>8</v>
      </c>
      <c r="D273" s="4" t="s">
        <v>901</v>
      </c>
      <c r="E273" s="4" t="s">
        <v>902</v>
      </c>
      <c r="F273" s="2" t="s">
        <v>903</v>
      </c>
      <c r="G273" s="11">
        <v>0.33333333333333331</v>
      </c>
    </row>
    <row r="274" spans="1:7" s="2" customFormat="1" ht="12.75" x14ac:dyDescent="0.2">
      <c r="A274" s="2" t="s">
        <v>119</v>
      </c>
      <c r="B274" s="4" t="s">
        <v>904</v>
      </c>
      <c r="C274" s="3" t="s">
        <v>8</v>
      </c>
      <c r="D274" s="4" t="s">
        <v>905</v>
      </c>
      <c r="E274" s="4" t="s">
        <v>906</v>
      </c>
      <c r="F274" s="2" t="s">
        <v>907</v>
      </c>
      <c r="G274" s="11">
        <v>0.33333333333333331</v>
      </c>
    </row>
    <row r="275" spans="1:7" s="2" customFormat="1" ht="12.75" x14ac:dyDescent="0.2">
      <c r="A275" s="2" t="s">
        <v>12</v>
      </c>
      <c r="B275" s="4" t="s">
        <v>908</v>
      </c>
      <c r="C275" s="3" t="s">
        <v>8</v>
      </c>
      <c r="D275" s="4" t="s">
        <v>909</v>
      </c>
      <c r="E275" s="4" t="s">
        <v>910</v>
      </c>
      <c r="F275" s="2" t="s">
        <v>911</v>
      </c>
      <c r="G275" s="11">
        <v>0.33333333333333331</v>
      </c>
    </row>
    <row r="276" spans="1:7" s="2" customFormat="1" ht="12.75" x14ac:dyDescent="0.2">
      <c r="A276" s="2" t="s">
        <v>165</v>
      </c>
      <c r="B276" s="4" t="s">
        <v>912</v>
      </c>
      <c r="C276" s="3" t="s">
        <v>8</v>
      </c>
      <c r="D276" s="4" t="s">
        <v>913</v>
      </c>
      <c r="E276" s="4" t="s">
        <v>914</v>
      </c>
      <c r="F276" s="2" t="s">
        <v>915</v>
      </c>
      <c r="G276" s="11">
        <v>0.33333333333333331</v>
      </c>
    </row>
    <row r="277" spans="1:7" s="2" customFormat="1" ht="12.75" x14ac:dyDescent="0.2">
      <c r="A277" s="2" t="s">
        <v>50</v>
      </c>
      <c r="B277" s="4" t="s">
        <v>916</v>
      </c>
      <c r="C277" s="3" t="s">
        <v>8</v>
      </c>
      <c r="D277" s="4" t="s">
        <v>917</v>
      </c>
      <c r="E277" s="4" t="s">
        <v>918</v>
      </c>
      <c r="F277" s="2" t="s">
        <v>919</v>
      </c>
      <c r="G277" s="11">
        <v>0.33333333333333331</v>
      </c>
    </row>
    <row r="278" spans="1:7" s="2" customFormat="1" ht="12.75" x14ac:dyDescent="0.2">
      <c r="A278" s="2" t="s">
        <v>6</v>
      </c>
      <c r="B278" s="4" t="s">
        <v>920</v>
      </c>
      <c r="C278" s="3" t="s">
        <v>8</v>
      </c>
      <c r="D278" s="4" t="s">
        <v>921</v>
      </c>
      <c r="E278" s="4" t="s">
        <v>922</v>
      </c>
      <c r="F278" s="2" t="s">
        <v>278</v>
      </c>
      <c r="G278" s="11">
        <v>0.41666666666666669</v>
      </c>
    </row>
    <row r="279" spans="1:7" s="2" customFormat="1" ht="42.75" customHeight="1" x14ac:dyDescent="0.2">
      <c r="A279" s="2" t="s">
        <v>50</v>
      </c>
      <c r="B279" s="4" t="s">
        <v>923</v>
      </c>
      <c r="C279" s="3" t="s">
        <v>8</v>
      </c>
      <c r="D279" s="4" t="s">
        <v>924</v>
      </c>
      <c r="E279" s="4" t="s">
        <v>2194</v>
      </c>
      <c r="F279" s="2" t="s">
        <v>925</v>
      </c>
      <c r="G279" s="31">
        <v>0.41666666666666669</v>
      </c>
    </row>
    <row r="280" spans="1:7" s="2" customFormat="1" ht="12.75" x14ac:dyDescent="0.2">
      <c r="A280" s="2" t="s">
        <v>55</v>
      </c>
      <c r="B280" s="4" t="s">
        <v>926</v>
      </c>
      <c r="C280" s="3" t="s">
        <v>8</v>
      </c>
      <c r="D280" s="4" t="s">
        <v>927</v>
      </c>
      <c r="E280" s="4" t="s">
        <v>928</v>
      </c>
      <c r="F280" s="2" t="s">
        <v>929</v>
      </c>
      <c r="G280" s="11">
        <v>0.33333333333333331</v>
      </c>
    </row>
    <row r="281" spans="1:7" s="2" customFormat="1" ht="12.75" x14ac:dyDescent="0.2">
      <c r="A281" s="2" t="s">
        <v>12</v>
      </c>
      <c r="B281" s="4" t="s">
        <v>930</v>
      </c>
      <c r="C281" s="3" t="s">
        <v>8</v>
      </c>
      <c r="D281" s="4" t="s">
        <v>931</v>
      </c>
      <c r="E281" s="4" t="s">
        <v>932</v>
      </c>
      <c r="F281" s="2" t="s">
        <v>933</v>
      </c>
      <c r="G281" s="11">
        <v>0.25</v>
      </c>
    </row>
    <row r="282" spans="1:7" s="2" customFormat="1" ht="12.75" x14ac:dyDescent="0.2">
      <c r="A282" s="2" t="s">
        <v>50</v>
      </c>
      <c r="B282" s="4" t="s">
        <v>934</v>
      </c>
      <c r="C282" s="3" t="s">
        <v>8</v>
      </c>
      <c r="D282" s="4" t="s">
        <v>935</v>
      </c>
      <c r="E282" s="4" t="s">
        <v>936</v>
      </c>
      <c r="F282" s="2" t="s">
        <v>937</v>
      </c>
      <c r="G282" s="11">
        <v>0.33333333333333331</v>
      </c>
    </row>
    <row r="283" spans="1:7" s="2" customFormat="1" ht="12.75" x14ac:dyDescent="0.2">
      <c r="A283" s="2" t="s">
        <v>99</v>
      </c>
      <c r="B283" s="4" t="s">
        <v>938</v>
      </c>
      <c r="C283" s="3" t="s">
        <v>8</v>
      </c>
      <c r="D283" s="4" t="s">
        <v>939</v>
      </c>
      <c r="E283" s="4" t="s">
        <v>940</v>
      </c>
      <c r="F283" s="2" t="s">
        <v>941</v>
      </c>
      <c r="G283" s="11">
        <v>0.29166666666666669</v>
      </c>
    </row>
    <row r="284" spans="1:7" s="2" customFormat="1" ht="12.75" x14ac:dyDescent="0.2">
      <c r="A284" s="2" t="s">
        <v>50</v>
      </c>
      <c r="B284" s="4" t="s">
        <v>942</v>
      </c>
      <c r="C284" s="3" t="s">
        <v>8</v>
      </c>
      <c r="D284" s="4" t="s">
        <v>943</v>
      </c>
      <c r="E284" s="4" t="s">
        <v>944</v>
      </c>
      <c r="F284" s="2" t="s">
        <v>945</v>
      </c>
      <c r="G284" s="11">
        <v>0.33333333333333331</v>
      </c>
    </row>
    <row r="285" spans="1:7" s="2" customFormat="1" ht="12.75" x14ac:dyDescent="0.2">
      <c r="A285" s="2" t="s">
        <v>99</v>
      </c>
      <c r="B285" s="4" t="s">
        <v>946</v>
      </c>
      <c r="C285" s="3" t="s">
        <v>8</v>
      </c>
      <c r="D285" s="4" t="s">
        <v>1998</v>
      </c>
      <c r="E285" s="4" t="s">
        <v>1999</v>
      </c>
      <c r="F285" s="2" t="s">
        <v>947</v>
      </c>
      <c r="G285" s="11">
        <v>0.29166666666666669</v>
      </c>
    </row>
    <row r="286" spans="1:7" s="2" customFormat="1" ht="12.75" x14ac:dyDescent="0.2">
      <c r="A286" s="2" t="s">
        <v>99</v>
      </c>
      <c r="B286" s="4" t="s">
        <v>946</v>
      </c>
      <c r="C286" s="3" t="s">
        <v>102</v>
      </c>
      <c r="D286" s="4" t="s">
        <v>2000</v>
      </c>
      <c r="E286" s="4" t="s">
        <v>2001</v>
      </c>
      <c r="F286" s="2" t="s">
        <v>947</v>
      </c>
      <c r="G286" s="11">
        <v>0.29166666666666669</v>
      </c>
    </row>
    <row r="287" spans="1:7" s="2" customFormat="1" ht="12.75" x14ac:dyDescent="0.2">
      <c r="A287" s="2" t="s">
        <v>99</v>
      </c>
      <c r="B287" s="4" t="s">
        <v>946</v>
      </c>
      <c r="C287" s="3" t="s">
        <v>103</v>
      </c>
      <c r="D287" s="4" t="s">
        <v>1998</v>
      </c>
      <c r="E287" s="4" t="s">
        <v>1999</v>
      </c>
      <c r="F287" s="2" t="s">
        <v>947</v>
      </c>
      <c r="G287" s="11">
        <v>0.29166666666666669</v>
      </c>
    </row>
    <row r="288" spans="1:7" s="2" customFormat="1" ht="12.75" x14ac:dyDescent="0.2">
      <c r="A288" s="2" t="s">
        <v>99</v>
      </c>
      <c r="B288" s="4" t="s">
        <v>946</v>
      </c>
      <c r="C288" s="3" t="s">
        <v>104</v>
      </c>
      <c r="D288" s="4" t="s">
        <v>949</v>
      </c>
      <c r="E288" s="4" t="s">
        <v>950</v>
      </c>
      <c r="F288" s="2" t="s">
        <v>947</v>
      </c>
      <c r="G288" s="11">
        <v>0.29166666666666669</v>
      </c>
    </row>
    <row r="289" spans="1:7" s="2" customFormat="1" ht="12.75" x14ac:dyDescent="0.2">
      <c r="A289" s="2" t="s">
        <v>99</v>
      </c>
      <c r="B289" s="4" t="s">
        <v>946</v>
      </c>
      <c r="C289" s="3" t="s">
        <v>107</v>
      </c>
      <c r="D289" s="4" t="s">
        <v>949</v>
      </c>
      <c r="E289" s="4" t="s">
        <v>950</v>
      </c>
      <c r="F289" s="2" t="s">
        <v>947</v>
      </c>
      <c r="G289" s="11">
        <v>0.29166666666666669</v>
      </c>
    </row>
    <row r="290" spans="1:7" s="2" customFormat="1" ht="12.75" x14ac:dyDescent="0.2">
      <c r="A290" s="2" t="s">
        <v>99</v>
      </c>
      <c r="B290" s="4" t="s">
        <v>946</v>
      </c>
      <c r="C290" s="3" t="s">
        <v>152</v>
      </c>
      <c r="D290" s="4" t="s">
        <v>2002</v>
      </c>
      <c r="E290" s="4" t="s">
        <v>2003</v>
      </c>
      <c r="F290" s="2" t="s">
        <v>947</v>
      </c>
      <c r="G290" s="11">
        <v>0.29166666666666669</v>
      </c>
    </row>
    <row r="291" spans="1:7" s="2" customFormat="1" ht="12.75" x14ac:dyDescent="0.2">
      <c r="A291" s="2" t="s">
        <v>99</v>
      </c>
      <c r="B291" s="4" t="s">
        <v>946</v>
      </c>
      <c r="C291" s="3" t="s">
        <v>153</v>
      </c>
      <c r="D291" s="4" t="s">
        <v>949</v>
      </c>
      <c r="E291" s="4" t="s">
        <v>950</v>
      </c>
      <c r="F291" s="2" t="s">
        <v>947</v>
      </c>
      <c r="G291" s="11">
        <v>0.29166666666666669</v>
      </c>
    </row>
    <row r="292" spans="1:7" s="2" customFormat="1" ht="12.75" x14ac:dyDescent="0.2">
      <c r="A292" s="2" t="s">
        <v>165</v>
      </c>
      <c r="B292" s="4" t="s">
        <v>951</v>
      </c>
      <c r="C292" s="3" t="s">
        <v>8</v>
      </c>
      <c r="D292" s="4" t="s">
        <v>2035</v>
      </c>
      <c r="E292" s="4" t="s">
        <v>952</v>
      </c>
      <c r="F292" s="2" t="s">
        <v>953</v>
      </c>
      <c r="G292" s="11">
        <v>0.33333333333333331</v>
      </c>
    </row>
    <row r="293" spans="1:7" s="2" customFormat="1" ht="12.75" x14ac:dyDescent="0.2">
      <c r="A293" s="2" t="s">
        <v>12</v>
      </c>
      <c r="B293" s="4" t="s">
        <v>954</v>
      </c>
      <c r="C293" s="3" t="s">
        <v>8</v>
      </c>
      <c r="D293" s="4" t="s">
        <v>955</v>
      </c>
      <c r="E293" s="4" t="s">
        <v>956</v>
      </c>
      <c r="F293" s="2" t="s">
        <v>957</v>
      </c>
      <c r="G293" s="11">
        <v>0.33333333333333331</v>
      </c>
    </row>
    <row r="294" spans="1:7" s="2" customFormat="1" ht="12.75" x14ac:dyDescent="0.2">
      <c r="A294" s="2" t="s">
        <v>40</v>
      </c>
      <c r="B294" s="4" t="s">
        <v>958</v>
      </c>
      <c r="C294" s="3" t="s">
        <v>8</v>
      </c>
      <c r="D294" s="4" t="s">
        <v>959</v>
      </c>
      <c r="E294" s="4" t="s">
        <v>960</v>
      </c>
      <c r="F294" s="2" t="s">
        <v>961</v>
      </c>
      <c r="G294" s="11">
        <v>0.33333333333333331</v>
      </c>
    </row>
    <row r="295" spans="1:7" s="2" customFormat="1" ht="12.75" x14ac:dyDescent="0.2">
      <c r="A295" s="2" t="s">
        <v>12</v>
      </c>
      <c r="B295" s="4" t="s">
        <v>962</v>
      </c>
      <c r="C295" s="3" t="s">
        <v>8</v>
      </c>
      <c r="D295" s="4" t="s">
        <v>963</v>
      </c>
      <c r="E295" s="4" t="s">
        <v>964</v>
      </c>
      <c r="F295" s="2" t="s">
        <v>965</v>
      </c>
      <c r="G295" s="11">
        <v>0.33333333333333331</v>
      </c>
    </row>
    <row r="296" spans="1:7" s="2" customFormat="1" ht="12.75" x14ac:dyDescent="0.2">
      <c r="A296" s="2" t="s">
        <v>50</v>
      </c>
      <c r="B296" s="4" t="s">
        <v>966</v>
      </c>
      <c r="C296" s="3" t="s">
        <v>8</v>
      </c>
      <c r="D296" s="4" t="s">
        <v>967</v>
      </c>
      <c r="E296" s="4" t="s">
        <v>968</v>
      </c>
      <c r="F296" s="2" t="s">
        <v>969</v>
      </c>
      <c r="G296" s="11">
        <v>0.33333333333333331</v>
      </c>
    </row>
    <row r="297" spans="1:7" s="2" customFormat="1" ht="12.75" x14ac:dyDescent="0.2">
      <c r="A297" s="2" t="s">
        <v>22</v>
      </c>
      <c r="B297" s="4" t="s">
        <v>970</v>
      </c>
      <c r="C297" s="3" t="s">
        <v>8</v>
      </c>
      <c r="D297" s="4" t="s">
        <v>971</v>
      </c>
      <c r="E297" s="4" t="s">
        <v>972</v>
      </c>
      <c r="F297" s="2" t="s">
        <v>973</v>
      </c>
      <c r="G297" s="11">
        <v>0.41666666666666669</v>
      </c>
    </row>
    <row r="298" spans="1:7" s="2" customFormat="1" ht="12.75" x14ac:dyDescent="0.2">
      <c r="A298" s="2" t="s">
        <v>165</v>
      </c>
      <c r="B298" s="4" t="s">
        <v>974</v>
      </c>
      <c r="C298" s="3" t="s">
        <v>8</v>
      </c>
      <c r="D298" s="4" t="s">
        <v>975</v>
      </c>
      <c r="E298" s="4" t="s">
        <v>976</v>
      </c>
      <c r="F298" s="2" t="s">
        <v>977</v>
      </c>
      <c r="G298" s="11">
        <v>0.33333333333333331</v>
      </c>
    </row>
    <row r="299" spans="1:7" s="2" customFormat="1" ht="12.75" x14ac:dyDescent="0.2">
      <c r="A299" s="2" t="s">
        <v>40</v>
      </c>
      <c r="B299" s="4" t="s">
        <v>978</v>
      </c>
      <c r="C299" s="3" t="s">
        <v>8</v>
      </c>
      <c r="D299" s="4" t="s">
        <v>979</v>
      </c>
      <c r="E299" s="4" t="s">
        <v>980</v>
      </c>
      <c r="F299" s="2" t="s">
        <v>981</v>
      </c>
      <c r="G299" s="11">
        <v>0.33333333333333331</v>
      </c>
    </row>
    <row r="300" spans="1:7" s="2" customFormat="1" ht="12.75" x14ac:dyDescent="0.2">
      <c r="A300" s="2" t="s">
        <v>99</v>
      </c>
      <c r="B300" s="4" t="s">
        <v>982</v>
      </c>
      <c r="C300" s="3" t="s">
        <v>8</v>
      </c>
      <c r="D300" s="4" t="s">
        <v>983</v>
      </c>
      <c r="E300" s="4" t="s">
        <v>984</v>
      </c>
      <c r="F300" s="2" t="s">
        <v>985</v>
      </c>
      <c r="G300" s="11">
        <v>0.29166666666666669</v>
      </c>
    </row>
    <row r="301" spans="1:7" s="2" customFormat="1" ht="12.75" x14ac:dyDescent="0.2">
      <c r="A301" s="2" t="s">
        <v>99</v>
      </c>
      <c r="B301" s="4" t="s">
        <v>982</v>
      </c>
      <c r="C301" s="3" t="s">
        <v>102</v>
      </c>
      <c r="D301" s="4" t="s">
        <v>983</v>
      </c>
      <c r="E301" s="4" t="s">
        <v>984</v>
      </c>
      <c r="F301" s="2" t="s">
        <v>985</v>
      </c>
      <c r="G301" s="11">
        <v>0.29166666666666669</v>
      </c>
    </row>
    <row r="302" spans="1:7" s="2" customFormat="1" ht="12.75" x14ac:dyDescent="0.2">
      <c r="A302" s="2" t="s">
        <v>26</v>
      </c>
      <c r="B302" s="26" t="s">
        <v>987</v>
      </c>
      <c r="C302" s="3" t="s">
        <v>8</v>
      </c>
      <c r="D302" s="4" t="s">
        <v>988</v>
      </c>
      <c r="E302" s="4" t="s">
        <v>989</v>
      </c>
      <c r="F302" s="2" t="s">
        <v>990</v>
      </c>
      <c r="G302" s="11">
        <v>0.33333333333333331</v>
      </c>
    </row>
    <row r="303" spans="1:7" s="2" customFormat="1" ht="12.75" x14ac:dyDescent="0.2">
      <c r="A303" s="2" t="s">
        <v>40</v>
      </c>
      <c r="B303" s="4" t="s">
        <v>991</v>
      </c>
      <c r="C303" s="3" t="s">
        <v>8</v>
      </c>
      <c r="D303" s="4" t="s">
        <v>992</v>
      </c>
      <c r="E303" s="4" t="s">
        <v>993</v>
      </c>
      <c r="F303" s="2" t="s">
        <v>994</v>
      </c>
      <c r="G303" s="11">
        <v>0.33333333333333331</v>
      </c>
    </row>
    <row r="304" spans="1:7" s="2" customFormat="1" ht="12.75" x14ac:dyDescent="0.2">
      <c r="A304" s="2" t="s">
        <v>99</v>
      </c>
      <c r="B304" s="4" t="s">
        <v>995</v>
      </c>
      <c r="C304" s="3" t="s">
        <v>8</v>
      </c>
      <c r="D304" s="4" t="s">
        <v>996</v>
      </c>
      <c r="E304" s="4" t="s">
        <v>997</v>
      </c>
      <c r="F304" s="2" t="s">
        <v>998</v>
      </c>
      <c r="G304" s="11">
        <v>0.33333333333333331</v>
      </c>
    </row>
    <row r="305" spans="1:7" s="2" customFormat="1" ht="12.75" x14ac:dyDescent="0.2">
      <c r="A305" s="2" t="s">
        <v>99</v>
      </c>
      <c r="B305" s="4" t="s">
        <v>999</v>
      </c>
      <c r="C305" s="3" t="s">
        <v>8</v>
      </c>
      <c r="D305" s="4" t="s">
        <v>1000</v>
      </c>
      <c r="E305" s="4" t="s">
        <v>519</v>
      </c>
      <c r="F305" s="2" t="s">
        <v>1001</v>
      </c>
      <c r="G305" s="11">
        <v>0.33333333333333331</v>
      </c>
    </row>
    <row r="306" spans="1:7" s="2" customFormat="1" ht="12.75" x14ac:dyDescent="0.2">
      <c r="A306" s="2" t="s">
        <v>128</v>
      </c>
      <c r="B306" s="4" t="s">
        <v>1002</v>
      </c>
      <c r="C306" s="3" t="s">
        <v>8</v>
      </c>
      <c r="D306" s="4" t="s">
        <v>1003</v>
      </c>
      <c r="E306" s="4" t="s">
        <v>1004</v>
      </c>
      <c r="F306" s="2" t="s">
        <v>1005</v>
      </c>
      <c r="G306" s="11">
        <v>0.33333333333333331</v>
      </c>
    </row>
    <row r="307" spans="1:7" s="2" customFormat="1" ht="12.75" x14ac:dyDescent="0.2">
      <c r="A307" s="2" t="s">
        <v>22</v>
      </c>
      <c r="B307" s="4" t="s">
        <v>1006</v>
      </c>
      <c r="C307" s="3" t="s">
        <v>8</v>
      </c>
      <c r="D307" s="4" t="s">
        <v>1007</v>
      </c>
      <c r="E307" s="4" t="s">
        <v>1008</v>
      </c>
      <c r="F307" s="2" t="s">
        <v>1009</v>
      </c>
      <c r="G307" s="11">
        <v>0.33333333333333331</v>
      </c>
    </row>
    <row r="308" spans="1:7" s="2" customFormat="1" ht="12.75" x14ac:dyDescent="0.2">
      <c r="A308" s="2" t="s">
        <v>50</v>
      </c>
      <c r="B308" s="4" t="s">
        <v>1010</v>
      </c>
      <c r="C308" s="3" t="s">
        <v>8</v>
      </c>
      <c r="D308" s="4" t="s">
        <v>1011</v>
      </c>
      <c r="E308" s="4" t="s">
        <v>1012</v>
      </c>
      <c r="F308" s="2" t="s">
        <v>1013</v>
      </c>
      <c r="G308" s="11">
        <v>0.375</v>
      </c>
    </row>
    <row r="309" spans="1:7" s="2" customFormat="1" ht="12.75" x14ac:dyDescent="0.2">
      <c r="A309" s="2" t="s">
        <v>17</v>
      </c>
      <c r="B309" s="4" t="s">
        <v>1014</v>
      </c>
      <c r="C309" s="3" t="s">
        <v>8</v>
      </c>
      <c r="D309" s="4" t="s">
        <v>2192</v>
      </c>
      <c r="E309" s="4" t="s">
        <v>1015</v>
      </c>
      <c r="F309" s="2" t="s">
        <v>1016</v>
      </c>
      <c r="G309" s="11">
        <v>0.33333333333333331</v>
      </c>
    </row>
    <row r="310" spans="1:7" s="2" customFormat="1" ht="12.75" x14ac:dyDescent="0.2">
      <c r="A310" s="2" t="s">
        <v>40</v>
      </c>
      <c r="B310" s="4" t="s">
        <v>1017</v>
      </c>
      <c r="C310" s="3" t="s">
        <v>8</v>
      </c>
      <c r="D310" s="4" t="s">
        <v>1018</v>
      </c>
      <c r="E310" s="4" t="s">
        <v>1019</v>
      </c>
      <c r="F310" s="2" t="s">
        <v>1020</v>
      </c>
      <c r="G310" s="11">
        <v>0.41666666666666669</v>
      </c>
    </row>
    <row r="311" spans="1:7" s="2" customFormat="1" ht="12.75" x14ac:dyDescent="0.2">
      <c r="A311" s="2" t="s">
        <v>12</v>
      </c>
      <c r="B311" s="4" t="s">
        <v>1021</v>
      </c>
      <c r="C311" s="3" t="s">
        <v>8</v>
      </c>
      <c r="D311" s="4" t="s">
        <v>1022</v>
      </c>
      <c r="E311" s="4" t="s">
        <v>1023</v>
      </c>
      <c r="F311" s="2" t="s">
        <v>1024</v>
      </c>
      <c r="G311" s="11">
        <v>0.33333333333333331</v>
      </c>
    </row>
    <row r="312" spans="1:7" s="2" customFormat="1" ht="12.75" x14ac:dyDescent="0.2">
      <c r="A312" s="2" t="s">
        <v>17</v>
      </c>
      <c r="B312" s="4" t="s">
        <v>1025</v>
      </c>
      <c r="C312" s="3" t="s">
        <v>8</v>
      </c>
      <c r="D312" s="4" t="s">
        <v>1026</v>
      </c>
      <c r="E312" s="4" t="s">
        <v>1027</v>
      </c>
      <c r="F312" s="2" t="s">
        <v>1028</v>
      </c>
      <c r="G312" s="11">
        <v>0.33333333333333331</v>
      </c>
    </row>
    <row r="313" spans="1:7" s="2" customFormat="1" ht="12.75" x14ac:dyDescent="0.2">
      <c r="A313" s="2" t="s">
        <v>17</v>
      </c>
      <c r="B313" s="4" t="s">
        <v>1029</v>
      </c>
      <c r="C313" s="3" t="s">
        <v>8</v>
      </c>
      <c r="D313" s="4" t="s">
        <v>1030</v>
      </c>
      <c r="E313" s="4" t="s">
        <v>1031</v>
      </c>
      <c r="F313" s="2" t="s">
        <v>1032</v>
      </c>
      <c r="G313" s="11">
        <v>0.33333333333333331</v>
      </c>
    </row>
    <row r="314" spans="1:7" s="2" customFormat="1" ht="12.75" x14ac:dyDescent="0.2">
      <c r="A314" s="2" t="s">
        <v>40</v>
      </c>
      <c r="B314" s="4" t="s">
        <v>1033</v>
      </c>
      <c r="C314" s="3" t="s">
        <v>8</v>
      </c>
      <c r="D314" s="4" t="s">
        <v>1034</v>
      </c>
      <c r="E314" s="4" t="s">
        <v>1035</v>
      </c>
      <c r="F314" s="2" t="s">
        <v>1036</v>
      </c>
      <c r="G314" s="11">
        <v>0.41666666666666669</v>
      </c>
    </row>
    <row r="315" spans="1:7" s="2" customFormat="1" ht="12.75" x14ac:dyDescent="0.2">
      <c r="A315" s="2" t="s">
        <v>40</v>
      </c>
      <c r="B315" s="4" t="s">
        <v>1037</v>
      </c>
      <c r="C315" s="3" t="s">
        <v>8</v>
      </c>
      <c r="D315" s="4" t="s">
        <v>1038</v>
      </c>
      <c r="E315" s="4" t="s">
        <v>1039</v>
      </c>
      <c r="F315" s="2" t="s">
        <v>1040</v>
      </c>
      <c r="G315" s="11">
        <v>0.33333333333333331</v>
      </c>
    </row>
    <row r="316" spans="1:7" s="2" customFormat="1" ht="25.5" x14ac:dyDescent="0.2">
      <c r="A316" s="2" t="s">
        <v>40</v>
      </c>
      <c r="B316" s="4" t="s">
        <v>1041</v>
      </c>
      <c r="C316" s="3" t="s">
        <v>8</v>
      </c>
      <c r="D316" s="4" t="s">
        <v>1042</v>
      </c>
      <c r="E316" s="4" t="s">
        <v>1043</v>
      </c>
      <c r="F316" s="2" t="s">
        <v>1044</v>
      </c>
      <c r="G316" s="11">
        <v>0.41666666666666669</v>
      </c>
    </row>
    <row r="317" spans="1:7" s="2" customFormat="1" ht="12.75" x14ac:dyDescent="0.2">
      <c r="A317" s="2" t="s">
        <v>68</v>
      </c>
      <c r="B317" s="4" t="s">
        <v>1045</v>
      </c>
      <c r="C317" s="3" t="s">
        <v>8</v>
      </c>
      <c r="D317" s="4" t="s">
        <v>1046</v>
      </c>
      <c r="E317" s="4" t="s">
        <v>1047</v>
      </c>
      <c r="F317" s="2" t="s">
        <v>1048</v>
      </c>
      <c r="G317" s="11">
        <v>0.33333333333333331</v>
      </c>
    </row>
    <row r="318" spans="1:7" s="2" customFormat="1" ht="12.75" x14ac:dyDescent="0.2">
      <c r="A318" s="2" t="s">
        <v>22</v>
      </c>
      <c r="B318" s="4" t="s">
        <v>1049</v>
      </c>
      <c r="C318" s="3" t="s">
        <v>8</v>
      </c>
      <c r="D318" s="4" t="s">
        <v>1050</v>
      </c>
      <c r="E318" s="4" t="s">
        <v>1051</v>
      </c>
      <c r="F318" s="2" t="s">
        <v>1052</v>
      </c>
      <c r="G318" s="52">
        <v>0.41666666666666669</v>
      </c>
    </row>
    <row r="319" spans="1:7" s="2" customFormat="1" ht="12.75" x14ac:dyDescent="0.2">
      <c r="A319" s="2" t="s">
        <v>26</v>
      </c>
      <c r="B319" s="4" t="s">
        <v>1053</v>
      </c>
      <c r="C319" s="3" t="s">
        <v>8</v>
      </c>
      <c r="D319" s="4" t="s">
        <v>1054</v>
      </c>
      <c r="E319" s="4" t="s">
        <v>1055</v>
      </c>
      <c r="F319" s="2" t="s">
        <v>1056</v>
      </c>
      <c r="G319" s="11">
        <v>0.33333333333333331</v>
      </c>
    </row>
    <row r="320" spans="1:7" s="2" customFormat="1" ht="12.75" x14ac:dyDescent="0.2">
      <c r="A320" s="2" t="s">
        <v>40</v>
      </c>
      <c r="B320" s="4" t="s">
        <v>1057</v>
      </c>
      <c r="C320" s="3" t="s">
        <v>8</v>
      </c>
      <c r="D320" s="4" t="s">
        <v>1058</v>
      </c>
      <c r="E320" s="4" t="s">
        <v>1059</v>
      </c>
      <c r="F320" s="2" t="s">
        <v>1060</v>
      </c>
      <c r="G320" s="11">
        <v>0.33333333333333331</v>
      </c>
    </row>
    <row r="321" spans="1:7" s="2" customFormat="1" ht="12.75" x14ac:dyDescent="0.2">
      <c r="A321" s="2" t="s">
        <v>40</v>
      </c>
      <c r="B321" s="4" t="s">
        <v>1057</v>
      </c>
      <c r="C321" s="3" t="s">
        <v>39</v>
      </c>
      <c r="D321" s="4" t="s">
        <v>1058</v>
      </c>
      <c r="E321" s="4" t="s">
        <v>1059</v>
      </c>
      <c r="F321" s="2" t="s">
        <v>1060</v>
      </c>
      <c r="G321" s="11">
        <v>0.33333333333333331</v>
      </c>
    </row>
    <row r="322" spans="1:7" s="2" customFormat="1" ht="12.75" x14ac:dyDescent="0.2">
      <c r="A322" s="2" t="s">
        <v>40</v>
      </c>
      <c r="B322" s="4" t="s">
        <v>1057</v>
      </c>
      <c r="C322" s="3" t="s">
        <v>649</v>
      </c>
      <c r="D322" s="4" t="s">
        <v>1058</v>
      </c>
      <c r="E322" s="4" t="s">
        <v>1059</v>
      </c>
      <c r="F322" s="2" t="s">
        <v>1060</v>
      </c>
      <c r="G322" s="11">
        <v>0.33333333333333331</v>
      </c>
    </row>
    <row r="323" spans="1:7" s="2" customFormat="1" ht="12.75" x14ac:dyDescent="0.2">
      <c r="A323" s="2" t="s">
        <v>55</v>
      </c>
      <c r="B323" s="4" t="s">
        <v>1061</v>
      </c>
      <c r="C323" s="3" t="s">
        <v>8</v>
      </c>
      <c r="D323" s="4" t="s">
        <v>1062</v>
      </c>
      <c r="E323" s="4" t="s">
        <v>1063</v>
      </c>
      <c r="F323" s="2" t="s">
        <v>1064</v>
      </c>
      <c r="G323" s="11">
        <v>0.33333333333333331</v>
      </c>
    </row>
    <row r="324" spans="1:7" s="2" customFormat="1" ht="12.75" x14ac:dyDescent="0.2">
      <c r="A324" s="2" t="s">
        <v>40</v>
      </c>
      <c r="B324" s="4" t="s">
        <v>1065</v>
      </c>
      <c r="C324" s="3" t="s">
        <v>8</v>
      </c>
      <c r="D324" s="4" t="s">
        <v>1066</v>
      </c>
      <c r="E324" s="4" t="s">
        <v>1067</v>
      </c>
      <c r="F324" s="2" t="s">
        <v>1068</v>
      </c>
      <c r="G324" s="11">
        <v>0.33333333333333331</v>
      </c>
    </row>
    <row r="325" spans="1:7" s="2" customFormat="1" ht="12.75" x14ac:dyDescent="0.2">
      <c r="A325" s="2" t="s">
        <v>17</v>
      </c>
      <c r="B325" s="4" t="s">
        <v>1069</v>
      </c>
      <c r="C325" s="3" t="s">
        <v>8</v>
      </c>
      <c r="D325" s="4" t="s">
        <v>1070</v>
      </c>
      <c r="E325" s="4" t="s">
        <v>1071</v>
      </c>
      <c r="F325" s="2" t="s">
        <v>1072</v>
      </c>
      <c r="G325" s="11">
        <v>0.33333333333333331</v>
      </c>
    </row>
    <row r="326" spans="1:7" s="2" customFormat="1" ht="12.75" x14ac:dyDescent="0.2">
      <c r="A326" s="2" t="s">
        <v>40</v>
      </c>
      <c r="B326" s="4" t="s">
        <v>1073</v>
      </c>
      <c r="C326" s="3" t="s">
        <v>8</v>
      </c>
      <c r="D326" s="4" t="s">
        <v>1074</v>
      </c>
      <c r="E326" s="4" t="s">
        <v>1075</v>
      </c>
      <c r="F326" s="2" t="s">
        <v>1076</v>
      </c>
      <c r="G326" s="11">
        <v>0.41666666666666669</v>
      </c>
    </row>
    <row r="327" spans="1:7" s="2" customFormat="1" ht="12.75" x14ac:dyDescent="0.2">
      <c r="A327" s="2" t="s">
        <v>73</v>
      </c>
      <c r="B327" s="4" t="s">
        <v>1077</v>
      </c>
      <c r="C327" s="3" t="s">
        <v>8</v>
      </c>
      <c r="D327" s="4" t="s">
        <v>1078</v>
      </c>
      <c r="E327" s="4" t="s">
        <v>1079</v>
      </c>
      <c r="F327" s="2" t="s">
        <v>1080</v>
      </c>
      <c r="G327" s="11">
        <v>0.41666666666666669</v>
      </c>
    </row>
    <row r="328" spans="1:7" s="2" customFormat="1" ht="12.75" x14ac:dyDescent="0.2">
      <c r="A328" s="2" t="s">
        <v>50</v>
      </c>
      <c r="B328" s="4" t="s">
        <v>1081</v>
      </c>
      <c r="C328" s="3" t="s">
        <v>8</v>
      </c>
      <c r="D328" s="4" t="s">
        <v>1082</v>
      </c>
      <c r="E328" s="4" t="s">
        <v>1083</v>
      </c>
      <c r="F328" s="2" t="s">
        <v>1084</v>
      </c>
      <c r="G328" s="11">
        <v>0.33333333333333331</v>
      </c>
    </row>
    <row r="329" spans="1:7" s="2" customFormat="1" ht="12.75" x14ac:dyDescent="0.2">
      <c r="A329" s="2" t="s">
        <v>50</v>
      </c>
      <c r="B329" s="4" t="s">
        <v>1085</v>
      </c>
      <c r="C329" s="3" t="s">
        <v>8</v>
      </c>
      <c r="D329" s="4" t="s">
        <v>1086</v>
      </c>
      <c r="E329" s="4" t="s">
        <v>1087</v>
      </c>
      <c r="F329" s="2" t="s">
        <v>1088</v>
      </c>
      <c r="G329" s="11">
        <v>0.41666666666666669</v>
      </c>
    </row>
    <row r="330" spans="1:7" s="8" customFormat="1" ht="12.75" x14ac:dyDescent="0.2">
      <c r="A330" s="8" t="s">
        <v>99</v>
      </c>
      <c r="B330" s="9" t="s">
        <v>1089</v>
      </c>
      <c r="C330" s="10" t="s">
        <v>8</v>
      </c>
      <c r="D330" s="9" t="s">
        <v>1966</v>
      </c>
      <c r="E330" s="9" t="s">
        <v>1090</v>
      </c>
      <c r="F330" s="8" t="s">
        <v>1091</v>
      </c>
      <c r="G330" s="11">
        <v>0.33333333333333331</v>
      </c>
    </row>
    <row r="331" spans="1:7" s="2" customFormat="1" ht="12.75" x14ac:dyDescent="0.2">
      <c r="A331" s="2" t="s">
        <v>17</v>
      </c>
      <c r="B331" s="4" t="s">
        <v>1092</v>
      </c>
      <c r="C331" s="3" t="s">
        <v>8</v>
      </c>
      <c r="D331" s="4" t="s">
        <v>1093</v>
      </c>
      <c r="E331" s="4" t="s">
        <v>1094</v>
      </c>
      <c r="F331" s="2" t="s">
        <v>1095</v>
      </c>
      <c r="G331" s="11">
        <v>0.41666666666666669</v>
      </c>
    </row>
    <row r="332" spans="1:7" s="2" customFormat="1" ht="12.75" x14ac:dyDescent="0.2">
      <c r="A332" s="2" t="s">
        <v>6</v>
      </c>
      <c r="B332" s="4" t="s">
        <v>1096</v>
      </c>
      <c r="C332" s="3" t="s">
        <v>8</v>
      </c>
      <c r="D332" s="4" t="s">
        <v>1097</v>
      </c>
      <c r="E332" s="4" t="s">
        <v>1098</v>
      </c>
      <c r="F332" s="2" t="s">
        <v>1099</v>
      </c>
      <c r="G332" s="11">
        <v>0.375</v>
      </c>
    </row>
    <row r="333" spans="1:7" s="2" customFormat="1" ht="12.75" x14ac:dyDescent="0.2">
      <c r="A333" s="2" t="s">
        <v>50</v>
      </c>
      <c r="B333" s="4" t="s">
        <v>1100</v>
      </c>
      <c r="C333" s="3" t="s">
        <v>8</v>
      </c>
      <c r="D333" s="4" t="s">
        <v>1101</v>
      </c>
      <c r="E333" s="4" t="s">
        <v>1102</v>
      </c>
      <c r="F333" s="2" t="s">
        <v>1103</v>
      </c>
      <c r="G333" s="11">
        <v>0.33333333333333331</v>
      </c>
    </row>
    <row r="334" spans="1:7" s="2" customFormat="1" ht="12.75" x14ac:dyDescent="0.2">
      <c r="A334" s="2" t="s">
        <v>68</v>
      </c>
      <c r="B334" s="4" t="s">
        <v>1104</v>
      </c>
      <c r="C334" s="3" t="s">
        <v>8</v>
      </c>
      <c r="D334" s="4" t="s">
        <v>1105</v>
      </c>
      <c r="E334" s="4" t="s">
        <v>1106</v>
      </c>
      <c r="F334" s="2" t="s">
        <v>1107</v>
      </c>
      <c r="G334" s="11">
        <v>0.33333333333333331</v>
      </c>
    </row>
    <row r="335" spans="1:7" s="2" customFormat="1" ht="12.75" x14ac:dyDescent="0.2">
      <c r="A335" s="2" t="s">
        <v>40</v>
      </c>
      <c r="B335" s="4" t="s">
        <v>1108</v>
      </c>
      <c r="C335" s="3" t="s">
        <v>8</v>
      </c>
      <c r="D335" s="4" t="s">
        <v>1109</v>
      </c>
      <c r="E335" s="4" t="s">
        <v>1110</v>
      </c>
      <c r="F335" s="2" t="s">
        <v>1111</v>
      </c>
      <c r="G335" s="11">
        <v>0.41666666666666669</v>
      </c>
    </row>
    <row r="336" spans="1:7" s="2" customFormat="1" ht="12.75" x14ac:dyDescent="0.2">
      <c r="A336" s="2" t="s">
        <v>22</v>
      </c>
      <c r="B336" s="4" t="s">
        <v>1112</v>
      </c>
      <c r="C336" s="3" t="s">
        <v>8</v>
      </c>
      <c r="D336" s="4" t="s">
        <v>1113</v>
      </c>
      <c r="E336" s="4" t="s">
        <v>1114</v>
      </c>
      <c r="F336" s="2" t="s">
        <v>1115</v>
      </c>
      <c r="G336" s="11">
        <v>0.33333333333333331</v>
      </c>
    </row>
    <row r="337" spans="1:7" s="2" customFormat="1" ht="12.75" x14ac:dyDescent="0.2">
      <c r="A337" s="2" t="s">
        <v>17</v>
      </c>
      <c r="B337" s="4" t="s">
        <v>1116</v>
      </c>
      <c r="C337" s="3" t="s">
        <v>8</v>
      </c>
      <c r="D337" s="4" t="s">
        <v>1117</v>
      </c>
      <c r="E337" s="4" t="s">
        <v>986</v>
      </c>
      <c r="F337" s="2" t="s">
        <v>1118</v>
      </c>
      <c r="G337" s="11">
        <v>0.33333333333333331</v>
      </c>
    </row>
    <row r="338" spans="1:7" s="2" customFormat="1" ht="12.75" x14ac:dyDescent="0.2">
      <c r="A338" s="2" t="s">
        <v>50</v>
      </c>
      <c r="B338" s="4" t="s">
        <v>1119</v>
      </c>
      <c r="C338" s="3" t="s">
        <v>8</v>
      </c>
      <c r="D338" s="4" t="s">
        <v>1120</v>
      </c>
      <c r="E338" s="4" t="s">
        <v>1121</v>
      </c>
      <c r="F338" s="2" t="s">
        <v>1122</v>
      </c>
      <c r="G338" s="11">
        <v>0.33333333333333331</v>
      </c>
    </row>
    <row r="339" spans="1:7" s="2" customFormat="1" ht="12.75" x14ac:dyDescent="0.2">
      <c r="A339" s="2" t="s">
        <v>50</v>
      </c>
      <c r="B339" s="4" t="s">
        <v>1123</v>
      </c>
      <c r="C339" s="3" t="s">
        <v>8</v>
      </c>
      <c r="D339" s="4" t="s">
        <v>1124</v>
      </c>
      <c r="E339" s="4" t="s">
        <v>1125</v>
      </c>
      <c r="F339" s="2" t="s">
        <v>1126</v>
      </c>
      <c r="G339" s="11">
        <v>0.33333333333333331</v>
      </c>
    </row>
    <row r="340" spans="1:7" s="2" customFormat="1" ht="12.75" x14ac:dyDescent="0.2">
      <c r="A340" s="2" t="s">
        <v>50</v>
      </c>
      <c r="B340" s="4" t="s">
        <v>1123</v>
      </c>
      <c r="C340" s="3" t="s">
        <v>39</v>
      </c>
      <c r="D340" s="4" t="s">
        <v>1124</v>
      </c>
      <c r="E340" s="4" t="s">
        <v>1125</v>
      </c>
      <c r="F340" s="2" t="s">
        <v>1126</v>
      </c>
      <c r="G340" s="11">
        <v>0.33333333333333331</v>
      </c>
    </row>
    <row r="341" spans="1:7" s="2" customFormat="1" ht="12.75" x14ac:dyDescent="0.2">
      <c r="A341" s="2" t="s">
        <v>6</v>
      </c>
      <c r="B341" s="4" t="s">
        <v>1958</v>
      </c>
      <c r="C341" s="3" t="s">
        <v>8</v>
      </c>
      <c r="D341" s="4" t="s">
        <v>1127</v>
      </c>
      <c r="E341" s="4" t="s">
        <v>1128</v>
      </c>
      <c r="F341" s="2" t="s">
        <v>1129</v>
      </c>
      <c r="G341" s="11">
        <v>0.33333333333333298</v>
      </c>
    </row>
    <row r="342" spans="1:7" s="2" customFormat="1" ht="12.75" x14ac:dyDescent="0.2">
      <c r="A342" s="2" t="s">
        <v>99</v>
      </c>
      <c r="B342" s="4" t="s">
        <v>1130</v>
      </c>
      <c r="C342" s="3" t="s">
        <v>8</v>
      </c>
      <c r="D342" s="4" t="s">
        <v>1131</v>
      </c>
      <c r="E342" s="4" t="s">
        <v>1132</v>
      </c>
      <c r="F342" s="2" t="s">
        <v>1133</v>
      </c>
      <c r="G342" s="11">
        <v>0.33333333333333331</v>
      </c>
    </row>
    <row r="343" spans="1:7" s="2" customFormat="1" ht="12.75" x14ac:dyDescent="0.2">
      <c r="A343" s="2" t="s">
        <v>45</v>
      </c>
      <c r="B343" s="4" t="s">
        <v>1134</v>
      </c>
      <c r="C343" s="3" t="s">
        <v>8</v>
      </c>
      <c r="D343" s="4" t="s">
        <v>1135</v>
      </c>
      <c r="E343" s="4" t="s">
        <v>1136</v>
      </c>
      <c r="F343" s="2" t="s">
        <v>1137</v>
      </c>
      <c r="G343" s="11">
        <v>0.41666666666666669</v>
      </c>
    </row>
    <row r="344" spans="1:7" s="2" customFormat="1" ht="12.75" x14ac:dyDescent="0.2">
      <c r="A344" s="2" t="s">
        <v>26</v>
      </c>
      <c r="B344" s="4" t="s">
        <v>1138</v>
      </c>
      <c r="C344" s="3" t="s">
        <v>8</v>
      </c>
      <c r="D344" s="4" t="s">
        <v>1139</v>
      </c>
      <c r="E344" s="4" t="s">
        <v>1140</v>
      </c>
      <c r="F344" s="2" t="s">
        <v>1141</v>
      </c>
      <c r="G344" s="11">
        <v>0.33333333333333331</v>
      </c>
    </row>
    <row r="345" spans="1:7" s="2" customFormat="1" ht="12.75" x14ac:dyDescent="0.2">
      <c r="A345" s="2" t="s">
        <v>165</v>
      </c>
      <c r="B345" s="4" t="s">
        <v>1142</v>
      </c>
      <c r="C345" s="3" t="s">
        <v>8</v>
      </c>
      <c r="D345" s="4" t="s">
        <v>1143</v>
      </c>
      <c r="E345" s="4" t="s">
        <v>1144</v>
      </c>
      <c r="F345" s="2" t="s">
        <v>1145</v>
      </c>
      <c r="G345" s="11">
        <v>0.33333333333333331</v>
      </c>
    </row>
    <row r="346" spans="1:7" s="2" customFormat="1" ht="12.75" x14ac:dyDescent="0.2">
      <c r="A346" s="2" t="s">
        <v>6</v>
      </c>
      <c r="B346" s="4" t="s">
        <v>1146</v>
      </c>
      <c r="C346" s="3" t="s">
        <v>8</v>
      </c>
      <c r="D346" s="4" t="s">
        <v>1147</v>
      </c>
      <c r="E346" s="4" t="s">
        <v>1148</v>
      </c>
      <c r="F346" s="2" t="s">
        <v>1149</v>
      </c>
      <c r="G346" s="11">
        <v>0.33333333333333331</v>
      </c>
    </row>
    <row r="347" spans="1:7" s="2" customFormat="1" ht="12.75" x14ac:dyDescent="0.2">
      <c r="A347" s="2" t="s">
        <v>40</v>
      </c>
      <c r="B347" s="4" t="s">
        <v>1150</v>
      </c>
      <c r="C347" s="3" t="s">
        <v>8</v>
      </c>
      <c r="D347" s="4" t="s">
        <v>1151</v>
      </c>
      <c r="E347" s="4" t="s">
        <v>1152</v>
      </c>
      <c r="F347" s="2" t="s">
        <v>1153</v>
      </c>
      <c r="G347" s="11">
        <v>0.33333333333333331</v>
      </c>
    </row>
    <row r="348" spans="1:7" s="2" customFormat="1" ht="12.75" x14ac:dyDescent="0.2">
      <c r="A348" s="2" t="s">
        <v>165</v>
      </c>
      <c r="B348" s="4" t="s">
        <v>1154</v>
      </c>
      <c r="C348" s="3" t="s">
        <v>8</v>
      </c>
      <c r="D348" s="4" t="s">
        <v>1155</v>
      </c>
      <c r="E348" s="4" t="s">
        <v>1156</v>
      </c>
      <c r="F348" s="2" t="s">
        <v>1157</v>
      </c>
      <c r="G348" s="11">
        <v>0.33333333333333331</v>
      </c>
    </row>
    <row r="349" spans="1:7" s="2" customFormat="1" ht="12.75" x14ac:dyDescent="0.2">
      <c r="A349" s="2" t="s">
        <v>68</v>
      </c>
      <c r="B349" s="4" t="s">
        <v>1158</v>
      </c>
      <c r="C349" s="3" t="s">
        <v>8</v>
      </c>
      <c r="D349" s="4" t="s">
        <v>515</v>
      </c>
      <c r="E349" s="4" t="s">
        <v>516</v>
      </c>
      <c r="F349" s="2" t="s">
        <v>1159</v>
      </c>
      <c r="G349" s="11">
        <v>0.41666666666666669</v>
      </c>
    </row>
    <row r="350" spans="1:7" s="2" customFormat="1" ht="12.75" x14ac:dyDescent="0.2">
      <c r="A350" s="2" t="s">
        <v>40</v>
      </c>
      <c r="B350" s="4" t="s">
        <v>1160</v>
      </c>
      <c r="C350" s="3" t="s">
        <v>8</v>
      </c>
      <c r="D350" s="4" t="s">
        <v>1161</v>
      </c>
      <c r="E350" s="4" t="s">
        <v>1162</v>
      </c>
      <c r="F350" s="2" t="s">
        <v>1163</v>
      </c>
      <c r="G350" s="11">
        <v>0.41666666666666669</v>
      </c>
    </row>
    <row r="351" spans="1:7" s="2" customFormat="1" ht="12.75" x14ac:dyDescent="0.2">
      <c r="A351" s="2" t="s">
        <v>165</v>
      </c>
      <c r="B351" s="4" t="s">
        <v>1164</v>
      </c>
      <c r="C351" s="3" t="s">
        <v>8</v>
      </c>
      <c r="D351" s="4" t="s">
        <v>1165</v>
      </c>
      <c r="E351" s="4" t="s">
        <v>1166</v>
      </c>
      <c r="F351" s="2" t="s">
        <v>1167</v>
      </c>
      <c r="G351" s="11">
        <v>0.33333333333333331</v>
      </c>
    </row>
    <row r="352" spans="1:7" s="2" customFormat="1" ht="12.75" x14ac:dyDescent="0.2">
      <c r="A352" s="2" t="s">
        <v>68</v>
      </c>
      <c r="B352" s="4" t="s">
        <v>1168</v>
      </c>
      <c r="C352" s="3" t="s">
        <v>8</v>
      </c>
      <c r="D352" s="4" t="s">
        <v>1169</v>
      </c>
      <c r="E352" s="4" t="s">
        <v>1170</v>
      </c>
      <c r="F352" s="2" t="s">
        <v>1171</v>
      </c>
      <c r="G352" s="11">
        <v>0.33333333333333331</v>
      </c>
    </row>
    <row r="353" spans="1:7" s="2" customFormat="1" ht="12.75" x14ac:dyDescent="0.2">
      <c r="A353" s="2" t="s">
        <v>50</v>
      </c>
      <c r="B353" s="4" t="s">
        <v>1172</v>
      </c>
      <c r="C353" s="3" t="s">
        <v>8</v>
      </c>
      <c r="D353" s="4" t="s">
        <v>1173</v>
      </c>
      <c r="E353" s="4" t="s">
        <v>1174</v>
      </c>
      <c r="F353" s="2" t="s">
        <v>1175</v>
      </c>
      <c r="G353" s="11">
        <v>0.41666666666666669</v>
      </c>
    </row>
    <row r="354" spans="1:7" s="2" customFormat="1" ht="12.75" x14ac:dyDescent="0.2">
      <c r="A354" s="2" t="s">
        <v>55</v>
      </c>
      <c r="B354" s="4" t="s">
        <v>1176</v>
      </c>
      <c r="C354" s="3" t="s">
        <v>8</v>
      </c>
      <c r="D354" s="4" t="s">
        <v>1177</v>
      </c>
      <c r="E354" s="4" t="s">
        <v>1178</v>
      </c>
      <c r="F354" s="2" t="s">
        <v>1179</v>
      </c>
      <c r="G354" s="11">
        <v>0.33333333333333331</v>
      </c>
    </row>
    <row r="355" spans="1:7" s="2" customFormat="1" ht="12.75" x14ac:dyDescent="0.2">
      <c r="A355" s="2" t="s">
        <v>26</v>
      </c>
      <c r="B355" s="4" t="s">
        <v>1180</v>
      </c>
      <c r="C355" s="3" t="s">
        <v>8</v>
      </c>
      <c r="D355" s="4" t="s">
        <v>1181</v>
      </c>
      <c r="E355" s="4" t="s">
        <v>519</v>
      </c>
      <c r="F355" s="2" t="s">
        <v>1182</v>
      </c>
      <c r="G355" s="11">
        <v>0.33333333333333331</v>
      </c>
    </row>
    <row r="356" spans="1:7" s="2" customFormat="1" ht="12.75" x14ac:dyDescent="0.2">
      <c r="A356" s="2" t="s">
        <v>128</v>
      </c>
      <c r="B356" s="4" t="s">
        <v>1183</v>
      </c>
      <c r="C356" s="3" t="s">
        <v>8</v>
      </c>
      <c r="D356" s="4" t="s">
        <v>1184</v>
      </c>
      <c r="E356" s="4" t="s">
        <v>1185</v>
      </c>
      <c r="F356" s="2" t="s">
        <v>1186</v>
      </c>
      <c r="G356" s="11">
        <v>0.33333333333333331</v>
      </c>
    </row>
    <row r="357" spans="1:7" s="2" customFormat="1" ht="12.75" x14ac:dyDescent="0.2">
      <c r="A357" s="2" t="s">
        <v>40</v>
      </c>
      <c r="B357" s="4" t="s">
        <v>1187</v>
      </c>
      <c r="C357" s="3" t="s">
        <v>8</v>
      </c>
      <c r="D357" s="4" t="s">
        <v>1188</v>
      </c>
      <c r="E357" s="4" t="s">
        <v>464</v>
      </c>
      <c r="F357" s="2" t="s">
        <v>465</v>
      </c>
      <c r="G357" s="11">
        <v>0.41666666666666669</v>
      </c>
    </row>
    <row r="358" spans="1:7" s="2" customFormat="1" ht="12.75" x14ac:dyDescent="0.2">
      <c r="A358" s="2" t="s">
        <v>128</v>
      </c>
      <c r="B358" s="4" t="s">
        <v>1189</v>
      </c>
      <c r="C358" s="3" t="s">
        <v>8</v>
      </c>
      <c r="D358" s="4" t="s">
        <v>1190</v>
      </c>
      <c r="E358" s="4" t="s">
        <v>1191</v>
      </c>
      <c r="F358" s="2" t="s">
        <v>1192</v>
      </c>
      <c r="G358" s="11">
        <v>0.25</v>
      </c>
    </row>
    <row r="359" spans="1:7" s="2" customFormat="1" ht="12.75" x14ac:dyDescent="0.2">
      <c r="A359" s="2" t="s">
        <v>40</v>
      </c>
      <c r="B359" s="4" t="s">
        <v>1193</v>
      </c>
      <c r="C359" s="3" t="s">
        <v>8</v>
      </c>
      <c r="D359" s="4" t="s">
        <v>1194</v>
      </c>
      <c r="E359" s="4" t="s">
        <v>1195</v>
      </c>
      <c r="F359" s="2" t="s">
        <v>1196</v>
      </c>
      <c r="G359" s="11">
        <v>0.33333333333333331</v>
      </c>
    </row>
    <row r="360" spans="1:7" s="2" customFormat="1" ht="25.5" x14ac:dyDescent="0.2">
      <c r="A360" s="2" t="s">
        <v>68</v>
      </c>
      <c r="B360" s="4" t="s">
        <v>1197</v>
      </c>
      <c r="C360" s="3" t="s">
        <v>8</v>
      </c>
      <c r="D360" s="4" t="s">
        <v>1198</v>
      </c>
      <c r="E360" s="4" t="s">
        <v>1199</v>
      </c>
      <c r="F360" s="2" t="s">
        <v>1200</v>
      </c>
      <c r="G360" s="11">
        <v>0.33333333333333331</v>
      </c>
    </row>
    <row r="361" spans="1:7" s="2" customFormat="1" ht="12.75" x14ac:dyDescent="0.2">
      <c r="A361" s="2" t="s">
        <v>119</v>
      </c>
      <c r="B361" s="4" t="s">
        <v>1201</v>
      </c>
      <c r="C361" s="3" t="s">
        <v>8</v>
      </c>
      <c r="D361" s="4" t="s">
        <v>1202</v>
      </c>
      <c r="E361" s="4" t="s">
        <v>1203</v>
      </c>
      <c r="F361" s="2" t="s">
        <v>1204</v>
      </c>
      <c r="G361" s="11">
        <v>0.33333333333333331</v>
      </c>
    </row>
    <row r="362" spans="1:7" s="2" customFormat="1" ht="12.75" x14ac:dyDescent="0.2">
      <c r="A362" s="2" t="s">
        <v>40</v>
      </c>
      <c r="B362" s="4" t="s">
        <v>1205</v>
      </c>
      <c r="C362" s="3" t="s">
        <v>8</v>
      </c>
      <c r="D362" s="4" t="s">
        <v>1206</v>
      </c>
      <c r="E362" s="4" t="s">
        <v>1207</v>
      </c>
      <c r="F362" s="2" t="s">
        <v>1208</v>
      </c>
      <c r="G362" s="11">
        <v>0.33333333333333331</v>
      </c>
    </row>
    <row r="363" spans="1:7" s="2" customFormat="1" ht="12.75" x14ac:dyDescent="0.2">
      <c r="A363" s="2" t="s">
        <v>119</v>
      </c>
      <c r="B363" s="4" t="s">
        <v>1209</v>
      </c>
      <c r="C363" s="3" t="s">
        <v>8</v>
      </c>
      <c r="D363" s="4" t="s">
        <v>1210</v>
      </c>
      <c r="E363" s="4" t="s">
        <v>1211</v>
      </c>
      <c r="F363" s="2" t="s">
        <v>1212</v>
      </c>
      <c r="G363" s="11">
        <v>0.33333333333333331</v>
      </c>
    </row>
    <row r="364" spans="1:7" s="2" customFormat="1" ht="25.5" x14ac:dyDescent="0.2">
      <c r="A364" s="2" t="s">
        <v>50</v>
      </c>
      <c r="B364" s="4" t="s">
        <v>1213</v>
      </c>
      <c r="C364" s="3" t="s">
        <v>8</v>
      </c>
      <c r="D364" s="4" t="s">
        <v>1214</v>
      </c>
      <c r="E364" s="4" t="s">
        <v>1215</v>
      </c>
      <c r="F364" s="2" t="s">
        <v>1216</v>
      </c>
      <c r="G364" s="11">
        <v>0.33333333333333331</v>
      </c>
    </row>
    <row r="365" spans="1:7" s="2" customFormat="1" ht="25.5" x14ac:dyDescent="0.2">
      <c r="A365" s="2" t="s">
        <v>45</v>
      </c>
      <c r="B365" s="4" t="s">
        <v>1217</v>
      </c>
      <c r="C365" s="3" t="s">
        <v>8</v>
      </c>
      <c r="D365" s="4" t="s">
        <v>1218</v>
      </c>
      <c r="E365" s="4" t="s">
        <v>1219</v>
      </c>
      <c r="F365" s="2" t="s">
        <v>1220</v>
      </c>
      <c r="G365" s="11">
        <v>0.33333333333333331</v>
      </c>
    </row>
    <row r="366" spans="1:7" s="2" customFormat="1" ht="12.75" x14ac:dyDescent="0.2">
      <c r="A366" s="2" t="s">
        <v>12</v>
      </c>
      <c r="B366" s="4" t="s">
        <v>1221</v>
      </c>
      <c r="C366" s="3" t="s">
        <v>8</v>
      </c>
      <c r="D366" s="4" t="s">
        <v>1222</v>
      </c>
      <c r="E366" s="4" t="s">
        <v>1223</v>
      </c>
      <c r="F366" s="2" t="s">
        <v>1224</v>
      </c>
      <c r="G366" s="11">
        <v>0.33333333333333331</v>
      </c>
    </row>
    <row r="367" spans="1:7" s="2" customFormat="1" ht="12.75" x14ac:dyDescent="0.2">
      <c r="A367" s="2" t="s">
        <v>50</v>
      </c>
      <c r="B367" s="4" t="s">
        <v>1225</v>
      </c>
      <c r="C367" s="3" t="s">
        <v>8</v>
      </c>
      <c r="D367" s="4" t="s">
        <v>1226</v>
      </c>
      <c r="E367" s="4" t="s">
        <v>1227</v>
      </c>
      <c r="F367" s="2" t="s">
        <v>1228</v>
      </c>
      <c r="G367" s="11">
        <v>0.33333333333333331</v>
      </c>
    </row>
    <row r="368" spans="1:7" s="2" customFormat="1" ht="12.75" x14ac:dyDescent="0.2">
      <c r="A368" s="2" t="s">
        <v>22</v>
      </c>
      <c r="B368" s="4" t="s">
        <v>1229</v>
      </c>
      <c r="C368" s="3" t="s">
        <v>8</v>
      </c>
      <c r="D368" s="4" t="s">
        <v>1230</v>
      </c>
      <c r="E368" s="4" t="s">
        <v>1231</v>
      </c>
      <c r="F368" s="2" t="s">
        <v>1232</v>
      </c>
      <c r="G368" s="11">
        <v>0.33333333333333331</v>
      </c>
    </row>
    <row r="369" spans="1:7" s="2" customFormat="1" ht="12.75" x14ac:dyDescent="0.2">
      <c r="A369" s="2" t="s">
        <v>45</v>
      </c>
      <c r="B369" s="4" t="s">
        <v>1233</v>
      </c>
      <c r="C369" s="3" t="s">
        <v>8</v>
      </c>
      <c r="D369" s="4" t="s">
        <v>1234</v>
      </c>
      <c r="E369" s="4" t="s">
        <v>1235</v>
      </c>
      <c r="F369" s="2" t="s">
        <v>1236</v>
      </c>
      <c r="G369" s="11">
        <v>0.33333333333333331</v>
      </c>
    </row>
    <row r="370" spans="1:7" s="2" customFormat="1" ht="12.75" x14ac:dyDescent="0.2">
      <c r="A370" s="2" t="s">
        <v>68</v>
      </c>
      <c r="B370" s="4" t="s">
        <v>1237</v>
      </c>
      <c r="C370" s="3" t="s">
        <v>8</v>
      </c>
      <c r="D370" s="4" t="s">
        <v>2181</v>
      </c>
      <c r="E370" s="4" t="s">
        <v>2182</v>
      </c>
      <c r="F370" s="2" t="s">
        <v>1238</v>
      </c>
      <c r="G370" s="11">
        <v>0.33333333333333331</v>
      </c>
    </row>
    <row r="371" spans="1:7" s="2" customFormat="1" ht="12.75" x14ac:dyDescent="0.2">
      <c r="A371" s="2" t="s">
        <v>12</v>
      </c>
      <c r="B371" s="4" t="s">
        <v>1239</v>
      </c>
      <c r="C371" s="3" t="s">
        <v>8</v>
      </c>
      <c r="D371" s="4" t="s">
        <v>1240</v>
      </c>
      <c r="E371" s="4" t="s">
        <v>1241</v>
      </c>
      <c r="F371" s="2" t="s">
        <v>1242</v>
      </c>
      <c r="G371" s="11">
        <v>0.33333333333333331</v>
      </c>
    </row>
    <row r="372" spans="1:7" s="2" customFormat="1" ht="12.75" x14ac:dyDescent="0.2">
      <c r="A372" s="2" t="s">
        <v>73</v>
      </c>
      <c r="B372" s="4" t="s">
        <v>1243</v>
      </c>
      <c r="C372" s="3" t="s">
        <v>8</v>
      </c>
      <c r="D372" s="4" t="s">
        <v>1244</v>
      </c>
      <c r="E372" s="4" t="s">
        <v>1245</v>
      </c>
      <c r="F372" s="2" t="s">
        <v>1246</v>
      </c>
      <c r="G372" s="11">
        <v>0.41666666666666669</v>
      </c>
    </row>
    <row r="373" spans="1:7" s="2" customFormat="1" ht="12.75" x14ac:dyDescent="0.2">
      <c r="A373" s="2" t="s">
        <v>128</v>
      </c>
      <c r="B373" s="4" t="s">
        <v>1247</v>
      </c>
      <c r="C373" s="3" t="s">
        <v>8</v>
      </c>
      <c r="D373" s="4" t="s">
        <v>1248</v>
      </c>
      <c r="E373" s="4" t="s">
        <v>1249</v>
      </c>
      <c r="F373" s="2" t="s">
        <v>1250</v>
      </c>
      <c r="G373" s="11">
        <v>0.29166666666666669</v>
      </c>
    </row>
    <row r="374" spans="1:7" s="2" customFormat="1" ht="12.75" x14ac:dyDescent="0.2">
      <c r="A374" s="2" t="s">
        <v>17</v>
      </c>
      <c r="B374" s="4" t="s">
        <v>1251</v>
      </c>
      <c r="C374" s="3" t="s">
        <v>8</v>
      </c>
      <c r="D374" s="4" t="s">
        <v>1252</v>
      </c>
      <c r="E374" s="4" t="s">
        <v>1253</v>
      </c>
      <c r="F374" s="2" t="s">
        <v>1254</v>
      </c>
      <c r="G374" s="11">
        <v>0.41666666666666669</v>
      </c>
    </row>
    <row r="375" spans="1:7" s="2" customFormat="1" ht="12.75" x14ac:dyDescent="0.2">
      <c r="A375" s="2" t="s">
        <v>165</v>
      </c>
      <c r="B375" s="4" t="s">
        <v>1255</v>
      </c>
      <c r="C375" s="3" t="s">
        <v>8</v>
      </c>
      <c r="D375" s="4" t="s">
        <v>1256</v>
      </c>
      <c r="E375" s="4" t="s">
        <v>1257</v>
      </c>
      <c r="F375" s="2" t="s">
        <v>1258</v>
      </c>
      <c r="G375" s="11">
        <v>0.33333333333333331</v>
      </c>
    </row>
    <row r="376" spans="1:7" s="2" customFormat="1" ht="12.75" x14ac:dyDescent="0.2">
      <c r="A376" s="2" t="s">
        <v>22</v>
      </c>
      <c r="B376" s="4" t="s">
        <v>1259</v>
      </c>
      <c r="C376" s="3" t="s">
        <v>8</v>
      </c>
      <c r="D376" s="4" t="s">
        <v>1260</v>
      </c>
      <c r="E376" s="4" t="s">
        <v>1261</v>
      </c>
      <c r="F376" s="2" t="s">
        <v>1262</v>
      </c>
      <c r="G376" s="11">
        <v>0.33333333333333331</v>
      </c>
    </row>
    <row r="377" spans="1:7" s="2" customFormat="1" ht="12.75" x14ac:dyDescent="0.2">
      <c r="A377" s="2" t="s">
        <v>40</v>
      </c>
      <c r="B377" s="4" t="s">
        <v>1263</v>
      </c>
      <c r="C377" s="3" t="s">
        <v>8</v>
      </c>
      <c r="D377" s="4" t="s">
        <v>1264</v>
      </c>
      <c r="E377" s="4" t="s">
        <v>1265</v>
      </c>
      <c r="F377" s="2" t="s">
        <v>1266</v>
      </c>
      <c r="G377" s="11">
        <v>0.33333333333333331</v>
      </c>
    </row>
    <row r="378" spans="1:7" s="2" customFormat="1" ht="12.75" x14ac:dyDescent="0.2">
      <c r="A378" s="2" t="s">
        <v>26</v>
      </c>
      <c r="B378" s="4" t="s">
        <v>1267</v>
      </c>
      <c r="C378" s="3" t="s">
        <v>8</v>
      </c>
      <c r="D378" s="4" t="s">
        <v>1268</v>
      </c>
      <c r="E378" s="4" t="s">
        <v>1269</v>
      </c>
      <c r="F378" s="2" t="s">
        <v>1270</v>
      </c>
      <c r="G378" s="11">
        <v>0.29166666666666669</v>
      </c>
    </row>
    <row r="379" spans="1:7" s="2" customFormat="1" ht="12.75" x14ac:dyDescent="0.2">
      <c r="A379" s="2" t="s">
        <v>12</v>
      </c>
      <c r="B379" s="4" t="s">
        <v>1271</v>
      </c>
      <c r="C379" s="3" t="s">
        <v>8</v>
      </c>
      <c r="D379" s="4" t="s">
        <v>1272</v>
      </c>
      <c r="E379" s="4" t="s">
        <v>1273</v>
      </c>
      <c r="F379" s="2" t="s">
        <v>1274</v>
      </c>
      <c r="G379" s="11">
        <v>0.33333333333333331</v>
      </c>
    </row>
    <row r="380" spans="1:7" s="2" customFormat="1" ht="12.75" x14ac:dyDescent="0.2">
      <c r="A380" s="2" t="s">
        <v>12</v>
      </c>
      <c r="B380" s="4" t="s">
        <v>1275</v>
      </c>
      <c r="C380" s="3" t="s">
        <v>8</v>
      </c>
      <c r="D380" s="4" t="s">
        <v>1276</v>
      </c>
      <c r="E380" s="4" t="s">
        <v>1277</v>
      </c>
      <c r="F380" s="2" t="s">
        <v>1278</v>
      </c>
      <c r="G380" s="11">
        <v>0.33333333333333331</v>
      </c>
    </row>
    <row r="381" spans="1:7" s="2" customFormat="1" ht="12.75" x14ac:dyDescent="0.2">
      <c r="A381" s="2" t="s">
        <v>50</v>
      </c>
      <c r="B381" s="4" t="s">
        <v>2147</v>
      </c>
      <c r="C381" s="3" t="s">
        <v>8</v>
      </c>
      <c r="D381" s="4" t="s">
        <v>1038</v>
      </c>
      <c r="E381" s="4" t="s">
        <v>1280</v>
      </c>
      <c r="F381" s="2" t="s">
        <v>1281</v>
      </c>
      <c r="G381" s="11">
        <v>0.29166666666666669</v>
      </c>
    </row>
    <row r="382" spans="1:7" s="2" customFormat="1" ht="12.75" x14ac:dyDescent="0.2">
      <c r="A382" s="2" t="s">
        <v>50</v>
      </c>
      <c r="B382" s="4" t="s">
        <v>2146</v>
      </c>
      <c r="C382" s="3" t="s">
        <v>107</v>
      </c>
      <c r="D382" s="4" t="s">
        <v>1038</v>
      </c>
      <c r="E382" s="4" t="s">
        <v>1280</v>
      </c>
      <c r="F382" s="2" t="s">
        <v>1281</v>
      </c>
      <c r="G382" s="11">
        <v>0.29166666666666702</v>
      </c>
    </row>
    <row r="383" spans="1:7" s="2" customFormat="1" ht="12.75" x14ac:dyDescent="0.2">
      <c r="A383" s="2" t="s">
        <v>40</v>
      </c>
      <c r="B383" s="4" t="s">
        <v>1282</v>
      </c>
      <c r="C383" s="3" t="s">
        <v>8</v>
      </c>
      <c r="D383" s="4" t="s">
        <v>1283</v>
      </c>
      <c r="E383" s="4" t="s">
        <v>1284</v>
      </c>
      <c r="F383" s="2" t="s">
        <v>1285</v>
      </c>
      <c r="G383" s="52">
        <v>0.41666666666666669</v>
      </c>
    </row>
    <row r="384" spans="1:7" s="2" customFormat="1" ht="12.75" x14ac:dyDescent="0.2">
      <c r="A384" s="2" t="s">
        <v>55</v>
      </c>
      <c r="B384" s="4" t="s">
        <v>1286</v>
      </c>
      <c r="C384" s="3" t="s">
        <v>8</v>
      </c>
      <c r="D384" s="4" t="s">
        <v>1287</v>
      </c>
      <c r="E384" s="4" t="s">
        <v>1288</v>
      </c>
      <c r="F384" s="2" t="s">
        <v>1289</v>
      </c>
      <c r="G384" s="11">
        <v>0.33333333333333331</v>
      </c>
    </row>
    <row r="385" spans="1:7" s="2" customFormat="1" ht="12.75" x14ac:dyDescent="0.2">
      <c r="A385" s="2" t="s">
        <v>6</v>
      </c>
      <c r="B385" s="4" t="s">
        <v>1290</v>
      </c>
      <c r="C385" s="3" t="s">
        <v>8</v>
      </c>
      <c r="D385" s="4" t="s">
        <v>1127</v>
      </c>
      <c r="E385" s="4" t="s">
        <v>1128</v>
      </c>
      <c r="F385" s="2" t="s">
        <v>1129</v>
      </c>
      <c r="G385" s="11">
        <v>0.33333333333333331</v>
      </c>
    </row>
    <row r="386" spans="1:7" s="2" customFormat="1" ht="12.75" x14ac:dyDescent="0.2">
      <c r="A386" s="2" t="s">
        <v>50</v>
      </c>
      <c r="B386" s="4" t="s">
        <v>1291</v>
      </c>
      <c r="C386" s="3" t="s">
        <v>8</v>
      </c>
      <c r="D386" s="4" t="s">
        <v>2139</v>
      </c>
      <c r="E386" s="4" t="s">
        <v>2140</v>
      </c>
      <c r="F386" s="2" t="s">
        <v>1292</v>
      </c>
      <c r="G386" s="11">
        <v>0.29166666666666669</v>
      </c>
    </row>
    <row r="387" spans="1:7" s="2" customFormat="1" ht="12.75" x14ac:dyDescent="0.2">
      <c r="A387" s="2" t="s">
        <v>50</v>
      </c>
      <c r="B387" s="4" t="s">
        <v>1291</v>
      </c>
      <c r="C387" s="3" t="s">
        <v>39</v>
      </c>
      <c r="D387" s="4" t="s">
        <v>2139</v>
      </c>
      <c r="E387" s="4" t="s">
        <v>2140</v>
      </c>
      <c r="F387" s="2" t="s">
        <v>1292</v>
      </c>
      <c r="G387" s="11">
        <v>0.29166666666666669</v>
      </c>
    </row>
    <row r="388" spans="1:7" s="2" customFormat="1" ht="12.75" x14ac:dyDescent="0.2">
      <c r="A388" s="2" t="s">
        <v>50</v>
      </c>
      <c r="B388" s="4" t="s">
        <v>1291</v>
      </c>
      <c r="C388" s="3" t="s">
        <v>649</v>
      </c>
      <c r="D388" s="4" t="s">
        <v>2139</v>
      </c>
      <c r="E388" s="4" t="s">
        <v>2140</v>
      </c>
      <c r="F388" s="2" t="s">
        <v>1292</v>
      </c>
      <c r="G388" s="11">
        <v>0.29166666666666669</v>
      </c>
    </row>
    <row r="389" spans="1:7" s="2" customFormat="1" ht="12.75" x14ac:dyDescent="0.2">
      <c r="A389" s="2" t="s">
        <v>50</v>
      </c>
      <c r="B389" s="4" t="s">
        <v>1293</v>
      </c>
      <c r="C389" s="3" t="s">
        <v>8</v>
      </c>
      <c r="D389" s="4" t="s">
        <v>1294</v>
      </c>
      <c r="E389" s="4" t="s">
        <v>1975</v>
      </c>
      <c r="F389" s="2" t="s">
        <v>1295</v>
      </c>
      <c r="G389" s="11">
        <v>0.33333333333333331</v>
      </c>
    </row>
    <row r="390" spans="1:7" s="2" customFormat="1" ht="12.75" x14ac:dyDescent="0.2">
      <c r="A390" s="2" t="s">
        <v>55</v>
      </c>
      <c r="B390" s="7" t="s">
        <v>1296</v>
      </c>
      <c r="C390" s="3" t="s">
        <v>8</v>
      </c>
      <c r="D390" s="4" t="s">
        <v>1297</v>
      </c>
      <c r="E390" s="4" t="s">
        <v>1298</v>
      </c>
      <c r="F390" s="2" t="s">
        <v>1299</v>
      </c>
      <c r="G390" s="11">
        <v>0.41666666666666669</v>
      </c>
    </row>
    <row r="391" spans="1:7" s="2" customFormat="1" ht="12.75" x14ac:dyDescent="0.2">
      <c r="A391" s="2" t="s">
        <v>55</v>
      </c>
      <c r="B391" s="4" t="s">
        <v>1300</v>
      </c>
      <c r="C391" s="3" t="s">
        <v>8</v>
      </c>
      <c r="D391" s="4" t="s">
        <v>1301</v>
      </c>
      <c r="E391" s="4" t="s">
        <v>1302</v>
      </c>
      <c r="F391" s="2" t="s">
        <v>1303</v>
      </c>
      <c r="G391" s="11">
        <v>0.33333333333333331</v>
      </c>
    </row>
    <row r="392" spans="1:7" s="2" customFormat="1" ht="12.75" x14ac:dyDescent="0.2">
      <c r="A392" s="2" t="s">
        <v>22</v>
      </c>
      <c r="B392" s="4" t="s">
        <v>1304</v>
      </c>
      <c r="C392" s="3" t="s">
        <v>8</v>
      </c>
      <c r="D392" s="4" t="s">
        <v>1977</v>
      </c>
      <c r="E392" s="4" t="s">
        <v>1978</v>
      </c>
      <c r="F392" s="2" t="s">
        <v>1305</v>
      </c>
      <c r="G392" s="11">
        <v>0.33333333333333331</v>
      </c>
    </row>
    <row r="393" spans="1:7" s="2" customFormat="1" ht="12.75" x14ac:dyDescent="0.2">
      <c r="A393" s="2" t="s">
        <v>73</v>
      </c>
      <c r="B393" s="4" t="s">
        <v>1306</v>
      </c>
      <c r="C393" s="3" t="s">
        <v>8</v>
      </c>
      <c r="D393" s="4" t="s">
        <v>1307</v>
      </c>
      <c r="E393" s="4" t="s">
        <v>1308</v>
      </c>
      <c r="F393" s="2" t="s">
        <v>1309</v>
      </c>
      <c r="G393" s="11">
        <v>0.33333333333333331</v>
      </c>
    </row>
    <row r="394" spans="1:7" s="33" customFormat="1" ht="12.75" x14ac:dyDescent="0.2">
      <c r="A394" s="33" t="s">
        <v>40</v>
      </c>
      <c r="B394" s="19" t="s">
        <v>1310</v>
      </c>
      <c r="C394" s="35" t="s">
        <v>8</v>
      </c>
      <c r="D394" s="19" t="s">
        <v>1074</v>
      </c>
      <c r="E394" s="19" t="s">
        <v>1075</v>
      </c>
      <c r="F394" s="33" t="s">
        <v>1311</v>
      </c>
      <c r="G394" s="36">
        <v>0.41666666666666669</v>
      </c>
    </row>
    <row r="395" spans="1:7" s="2" customFormat="1" ht="12.75" x14ac:dyDescent="0.2">
      <c r="A395" s="2" t="s">
        <v>22</v>
      </c>
      <c r="B395" s="4" t="s">
        <v>1312</v>
      </c>
      <c r="C395" s="3" t="s">
        <v>8</v>
      </c>
      <c r="D395" s="4" t="s">
        <v>1313</v>
      </c>
      <c r="E395" s="4" t="s">
        <v>1314</v>
      </c>
      <c r="F395" s="2" t="s">
        <v>1315</v>
      </c>
      <c r="G395" s="52">
        <v>0.33333333333333331</v>
      </c>
    </row>
    <row r="396" spans="1:7" s="2" customFormat="1" ht="12.75" x14ac:dyDescent="0.2">
      <c r="A396" s="2" t="s">
        <v>165</v>
      </c>
      <c r="B396" s="4" t="s">
        <v>1316</v>
      </c>
      <c r="C396" s="3" t="s">
        <v>8</v>
      </c>
      <c r="D396" s="4" t="s">
        <v>1317</v>
      </c>
      <c r="E396" s="4" t="s">
        <v>1318</v>
      </c>
      <c r="F396" s="2" t="s">
        <v>1319</v>
      </c>
      <c r="G396" s="11">
        <v>0.33333333333333331</v>
      </c>
    </row>
    <row r="397" spans="1:7" s="2" customFormat="1" ht="12.75" x14ac:dyDescent="0.2">
      <c r="A397" s="2" t="s">
        <v>68</v>
      </c>
      <c r="B397" s="4" t="s">
        <v>1320</v>
      </c>
      <c r="C397" s="3" t="s">
        <v>8</v>
      </c>
      <c r="D397" s="4" t="s">
        <v>1321</v>
      </c>
      <c r="E397" s="4" t="s">
        <v>1322</v>
      </c>
      <c r="F397" s="2" t="s">
        <v>1323</v>
      </c>
      <c r="G397" s="11">
        <v>0.33333333333333331</v>
      </c>
    </row>
    <row r="398" spans="1:7" s="2" customFormat="1" ht="12.75" x14ac:dyDescent="0.2">
      <c r="A398" s="2" t="s">
        <v>22</v>
      </c>
      <c r="B398" s="4" t="s">
        <v>1324</v>
      </c>
      <c r="C398" s="3" t="s">
        <v>8</v>
      </c>
      <c r="D398" s="4" t="s">
        <v>1325</v>
      </c>
      <c r="E398" s="4" t="s">
        <v>1326</v>
      </c>
      <c r="F398" s="2" t="s">
        <v>1327</v>
      </c>
      <c r="G398" s="11">
        <v>0.33333333333333331</v>
      </c>
    </row>
    <row r="399" spans="1:7" s="2" customFormat="1" ht="12.75" x14ac:dyDescent="0.2">
      <c r="A399" s="2" t="s">
        <v>6</v>
      </c>
      <c r="B399" s="4" t="s">
        <v>1328</v>
      </c>
      <c r="C399" s="3" t="s">
        <v>8</v>
      </c>
      <c r="D399" s="4" t="s">
        <v>1329</v>
      </c>
      <c r="E399" s="4" t="s">
        <v>1330</v>
      </c>
      <c r="F399" s="2" t="s">
        <v>1331</v>
      </c>
      <c r="G399" s="11">
        <v>0.33333333333333331</v>
      </c>
    </row>
    <row r="400" spans="1:7" s="2" customFormat="1" ht="12.75" x14ac:dyDescent="0.2">
      <c r="A400" s="2" t="s">
        <v>12</v>
      </c>
      <c r="B400" s="4" t="s">
        <v>1332</v>
      </c>
      <c r="C400" s="3" t="s">
        <v>8</v>
      </c>
      <c r="D400" s="4" t="s">
        <v>1333</v>
      </c>
      <c r="E400" s="4" t="s">
        <v>1334</v>
      </c>
      <c r="F400" s="2" t="s">
        <v>1335</v>
      </c>
      <c r="G400" s="11">
        <v>0.33333333333333331</v>
      </c>
    </row>
    <row r="401" spans="1:7" s="2" customFormat="1" ht="12.75" x14ac:dyDescent="0.2">
      <c r="A401" s="2" t="s">
        <v>50</v>
      </c>
      <c r="B401" s="4" t="s">
        <v>1336</v>
      </c>
      <c r="C401" s="3" t="s">
        <v>8</v>
      </c>
      <c r="D401" s="4" t="s">
        <v>1337</v>
      </c>
      <c r="E401" s="4" t="s">
        <v>1338</v>
      </c>
      <c r="F401" s="2" t="s">
        <v>1339</v>
      </c>
      <c r="G401" s="11">
        <v>0.41666666666666669</v>
      </c>
    </row>
    <row r="402" spans="1:7" s="2" customFormat="1" ht="12.75" x14ac:dyDescent="0.2">
      <c r="A402" s="2" t="s">
        <v>50</v>
      </c>
      <c r="B402" s="4" t="s">
        <v>1340</v>
      </c>
      <c r="C402" s="3" t="s">
        <v>8</v>
      </c>
      <c r="D402" s="4" t="s">
        <v>812</v>
      </c>
      <c r="E402" s="4" t="s">
        <v>813</v>
      </c>
      <c r="F402" s="2" t="s">
        <v>1341</v>
      </c>
      <c r="G402" s="11">
        <v>0.33333333333333331</v>
      </c>
    </row>
    <row r="403" spans="1:7" s="2" customFormat="1" ht="12.75" x14ac:dyDescent="0.2">
      <c r="A403" s="2" t="s">
        <v>17</v>
      </c>
      <c r="B403" s="4" t="s">
        <v>1342</v>
      </c>
      <c r="C403" s="3" t="s">
        <v>8</v>
      </c>
      <c r="D403" s="4" t="s">
        <v>1343</v>
      </c>
      <c r="E403" s="4" t="s">
        <v>1344</v>
      </c>
      <c r="F403" s="2" t="s">
        <v>1345</v>
      </c>
      <c r="G403" s="11">
        <v>0.33333333333333331</v>
      </c>
    </row>
    <row r="404" spans="1:7" s="2" customFormat="1" ht="12.75" x14ac:dyDescent="0.2">
      <c r="A404" s="2" t="s">
        <v>55</v>
      </c>
      <c r="B404" s="4" t="s">
        <v>1346</v>
      </c>
      <c r="C404" s="3" t="s">
        <v>8</v>
      </c>
      <c r="D404" s="4" t="s">
        <v>2030</v>
      </c>
      <c r="E404" s="4" t="s">
        <v>2031</v>
      </c>
      <c r="F404" s="2" t="s">
        <v>1347</v>
      </c>
      <c r="G404" s="52">
        <v>0.33333333333333331</v>
      </c>
    </row>
    <row r="405" spans="1:7" s="2" customFormat="1" ht="25.5" x14ac:dyDescent="0.2">
      <c r="A405" s="2" t="s">
        <v>50</v>
      </c>
      <c r="B405" s="4" t="s">
        <v>1348</v>
      </c>
      <c r="C405" s="3" t="s">
        <v>8</v>
      </c>
      <c r="D405" s="54" t="s">
        <v>1982</v>
      </c>
      <c r="E405" s="4" t="s">
        <v>1981</v>
      </c>
      <c r="F405" s="2" t="s">
        <v>1349</v>
      </c>
      <c r="G405" s="11">
        <v>0.375</v>
      </c>
    </row>
    <row r="406" spans="1:7" s="2" customFormat="1" ht="12.75" x14ac:dyDescent="0.2">
      <c r="A406" s="2" t="s">
        <v>40</v>
      </c>
      <c r="B406" s="4" t="s">
        <v>1350</v>
      </c>
      <c r="C406" s="3" t="s">
        <v>8</v>
      </c>
      <c r="D406" s="4" t="s">
        <v>1351</v>
      </c>
      <c r="E406" s="4" t="s">
        <v>1352</v>
      </c>
      <c r="F406" s="2" t="s">
        <v>1353</v>
      </c>
      <c r="G406" s="11">
        <v>0.375</v>
      </c>
    </row>
    <row r="407" spans="1:7" s="2" customFormat="1" ht="12.75" x14ac:dyDescent="0.2">
      <c r="A407" s="2" t="s">
        <v>17</v>
      </c>
      <c r="B407" s="4" t="s">
        <v>1354</v>
      </c>
      <c r="C407" s="3" t="s">
        <v>8</v>
      </c>
      <c r="D407" s="4" t="s">
        <v>1355</v>
      </c>
      <c r="E407" s="4" t="s">
        <v>1356</v>
      </c>
      <c r="F407" s="2" t="s">
        <v>1357</v>
      </c>
      <c r="G407" s="11">
        <v>0.33333333333333331</v>
      </c>
    </row>
    <row r="408" spans="1:7" s="2" customFormat="1" ht="12.75" x14ac:dyDescent="0.2">
      <c r="A408" s="2" t="s">
        <v>22</v>
      </c>
      <c r="B408" s="4" t="s">
        <v>1358</v>
      </c>
      <c r="C408" s="3" t="s">
        <v>8</v>
      </c>
      <c r="D408" s="4" t="s">
        <v>1359</v>
      </c>
      <c r="E408" s="4" t="s">
        <v>1360</v>
      </c>
      <c r="F408" s="2" t="s">
        <v>1361</v>
      </c>
      <c r="G408" s="11">
        <v>0.33333333333333331</v>
      </c>
    </row>
    <row r="409" spans="1:7" s="2" customFormat="1" ht="25.5" x14ac:dyDescent="0.2">
      <c r="A409" s="2" t="s">
        <v>119</v>
      </c>
      <c r="B409" s="4" t="s">
        <v>1362</v>
      </c>
      <c r="C409" s="3" t="s">
        <v>8</v>
      </c>
      <c r="D409" s="4" t="s">
        <v>1363</v>
      </c>
      <c r="E409" s="4" t="s">
        <v>1364</v>
      </c>
      <c r="F409" s="2" t="s">
        <v>1365</v>
      </c>
      <c r="G409" s="11">
        <v>0.33333333333333331</v>
      </c>
    </row>
    <row r="410" spans="1:7" s="2" customFormat="1" ht="12.75" x14ac:dyDescent="0.2">
      <c r="A410" s="2" t="s">
        <v>78</v>
      </c>
      <c r="B410" s="4" t="s">
        <v>1366</v>
      </c>
      <c r="C410" s="3" t="s">
        <v>8</v>
      </c>
      <c r="D410" s="4" t="s">
        <v>1367</v>
      </c>
      <c r="E410" s="4" t="s">
        <v>1368</v>
      </c>
      <c r="F410" s="2" t="s">
        <v>1369</v>
      </c>
      <c r="G410" s="11">
        <v>0.33333333333333331</v>
      </c>
    </row>
    <row r="411" spans="1:7" s="2" customFormat="1" ht="12.75" x14ac:dyDescent="0.2">
      <c r="A411" s="2" t="s">
        <v>68</v>
      </c>
      <c r="B411" s="4" t="s">
        <v>1370</v>
      </c>
      <c r="C411" s="3" t="s">
        <v>8</v>
      </c>
      <c r="D411" s="4" t="s">
        <v>1371</v>
      </c>
      <c r="E411" s="4" t="s">
        <v>1372</v>
      </c>
      <c r="F411" s="2" t="s">
        <v>1373</v>
      </c>
      <c r="G411" s="11">
        <v>0.33333333333333331</v>
      </c>
    </row>
    <row r="412" spans="1:7" s="2" customFormat="1" ht="12.75" x14ac:dyDescent="0.2">
      <c r="A412" s="2" t="s">
        <v>26</v>
      </c>
      <c r="B412" s="4" t="s">
        <v>1374</v>
      </c>
      <c r="C412" s="3" t="s">
        <v>8</v>
      </c>
      <c r="D412" s="4" t="s">
        <v>1375</v>
      </c>
      <c r="E412" s="4" t="s">
        <v>1376</v>
      </c>
      <c r="F412" s="2" t="s">
        <v>1377</v>
      </c>
      <c r="G412" s="11">
        <v>0.33333333333333331</v>
      </c>
    </row>
    <row r="413" spans="1:7" s="2" customFormat="1" ht="12.75" x14ac:dyDescent="0.2">
      <c r="A413" s="2" t="s">
        <v>17</v>
      </c>
      <c r="B413" s="4" t="s">
        <v>1378</v>
      </c>
      <c r="C413" s="3" t="s">
        <v>8</v>
      </c>
      <c r="D413" s="4" t="s">
        <v>1379</v>
      </c>
      <c r="E413" s="4" t="s">
        <v>1380</v>
      </c>
      <c r="F413" s="2" t="s">
        <v>1381</v>
      </c>
      <c r="G413" s="11">
        <v>0.33333333333333331</v>
      </c>
    </row>
    <row r="414" spans="1:7" s="2" customFormat="1" ht="12.75" x14ac:dyDescent="0.2">
      <c r="A414" s="2" t="s">
        <v>68</v>
      </c>
      <c r="B414" s="4" t="s">
        <v>1382</v>
      </c>
      <c r="C414" s="3" t="s">
        <v>8</v>
      </c>
      <c r="D414" s="4" t="s">
        <v>1383</v>
      </c>
      <c r="E414" s="4" t="s">
        <v>1384</v>
      </c>
      <c r="F414" s="2" t="s">
        <v>1385</v>
      </c>
      <c r="G414" s="11">
        <v>0.41666666666666669</v>
      </c>
    </row>
    <row r="415" spans="1:7" s="2" customFormat="1" ht="12.75" x14ac:dyDescent="0.2">
      <c r="A415" s="2" t="s">
        <v>50</v>
      </c>
      <c r="B415" s="4" t="s">
        <v>1386</v>
      </c>
      <c r="C415" s="3" t="s">
        <v>8</v>
      </c>
      <c r="D415" s="4" t="s">
        <v>1387</v>
      </c>
      <c r="E415" s="4" t="s">
        <v>1388</v>
      </c>
      <c r="F415" s="2" t="s">
        <v>1389</v>
      </c>
      <c r="G415" s="11">
        <v>0.33333333333333331</v>
      </c>
    </row>
    <row r="416" spans="1:7" s="2" customFormat="1" ht="12.75" x14ac:dyDescent="0.2">
      <c r="A416" s="2" t="s">
        <v>99</v>
      </c>
      <c r="B416" s="4" t="s">
        <v>1390</v>
      </c>
      <c r="C416" s="3" t="s">
        <v>8</v>
      </c>
      <c r="D416" s="4" t="s">
        <v>1391</v>
      </c>
      <c r="E416" s="4" t="s">
        <v>1392</v>
      </c>
      <c r="F416" s="2" t="s">
        <v>1393</v>
      </c>
      <c r="G416" s="11">
        <v>0.33333333333333331</v>
      </c>
    </row>
    <row r="417" spans="1:7" s="2" customFormat="1" ht="12.75" x14ac:dyDescent="0.2">
      <c r="A417" s="2" t="s">
        <v>40</v>
      </c>
      <c r="B417" s="4" t="s">
        <v>1394</v>
      </c>
      <c r="C417" s="3" t="s">
        <v>8</v>
      </c>
      <c r="D417" s="4" t="s">
        <v>1395</v>
      </c>
      <c r="E417" s="4" t="s">
        <v>1396</v>
      </c>
      <c r="F417" s="2" t="s">
        <v>1397</v>
      </c>
      <c r="G417" s="11">
        <v>0.41666666666666669</v>
      </c>
    </row>
    <row r="418" spans="1:7" s="2" customFormat="1" ht="12.75" x14ac:dyDescent="0.2">
      <c r="A418" s="2" t="s">
        <v>22</v>
      </c>
      <c r="B418" s="4" t="s">
        <v>1398</v>
      </c>
      <c r="C418" s="3" t="s">
        <v>8</v>
      </c>
      <c r="D418" s="4" t="s">
        <v>2033</v>
      </c>
      <c r="E418" s="4" t="s">
        <v>2034</v>
      </c>
      <c r="F418" s="2" t="s">
        <v>1399</v>
      </c>
      <c r="G418" s="11">
        <v>0.33333333333333331</v>
      </c>
    </row>
    <row r="419" spans="1:7" s="2" customFormat="1" ht="12.75" x14ac:dyDescent="0.2">
      <c r="A419" s="2" t="s">
        <v>128</v>
      </c>
      <c r="B419" s="4" t="s">
        <v>1400</v>
      </c>
      <c r="C419" s="3" t="s">
        <v>8</v>
      </c>
      <c r="D419" s="4" t="s">
        <v>1401</v>
      </c>
      <c r="E419" s="4" t="s">
        <v>1402</v>
      </c>
      <c r="F419" s="2" t="s">
        <v>1403</v>
      </c>
      <c r="G419" s="11">
        <v>0.29166666666666669</v>
      </c>
    </row>
    <row r="420" spans="1:7" s="2" customFormat="1" ht="12.75" x14ac:dyDescent="0.2">
      <c r="A420" s="2" t="s">
        <v>128</v>
      </c>
      <c r="B420" s="4" t="s">
        <v>1400</v>
      </c>
      <c r="C420" s="3" t="s">
        <v>39</v>
      </c>
      <c r="D420" s="4" t="s">
        <v>1404</v>
      </c>
      <c r="E420" s="4" t="s">
        <v>1405</v>
      </c>
      <c r="F420" s="2" t="s">
        <v>1403</v>
      </c>
      <c r="G420" s="11">
        <v>0.29166666666666669</v>
      </c>
    </row>
    <row r="421" spans="1:7" s="2" customFormat="1" ht="12.75" x14ac:dyDescent="0.2">
      <c r="A421" s="2" t="s">
        <v>128</v>
      </c>
      <c r="B421" s="4" t="s">
        <v>1400</v>
      </c>
      <c r="C421" s="3" t="s">
        <v>649</v>
      </c>
      <c r="D421" s="4" t="s">
        <v>1988</v>
      </c>
      <c r="E421" s="4" t="s">
        <v>1989</v>
      </c>
      <c r="F421" s="2" t="s">
        <v>1403</v>
      </c>
      <c r="G421" s="11">
        <v>0.29166666666666669</v>
      </c>
    </row>
    <row r="422" spans="1:7" s="2" customFormat="1" ht="12.75" x14ac:dyDescent="0.2">
      <c r="A422" s="2" t="s">
        <v>128</v>
      </c>
      <c r="B422" s="4" t="s">
        <v>1400</v>
      </c>
      <c r="C422" s="3" t="s">
        <v>1406</v>
      </c>
      <c r="D422" s="4" t="s">
        <v>1404</v>
      </c>
      <c r="E422" s="4" t="s">
        <v>1405</v>
      </c>
      <c r="F422" s="2" t="s">
        <v>1403</v>
      </c>
      <c r="G422" s="11">
        <v>0.29166666666666669</v>
      </c>
    </row>
    <row r="423" spans="1:7" s="2" customFormat="1" ht="12.75" x14ac:dyDescent="0.2">
      <c r="A423" s="2" t="s">
        <v>128</v>
      </c>
      <c r="B423" s="4" t="s">
        <v>1400</v>
      </c>
      <c r="C423" s="3" t="s">
        <v>102</v>
      </c>
      <c r="D423" s="4" t="s">
        <v>1407</v>
      </c>
      <c r="E423" s="4" t="s">
        <v>1408</v>
      </c>
      <c r="F423" s="2" t="s">
        <v>1403</v>
      </c>
      <c r="G423" s="11">
        <v>0.29166666666666669</v>
      </c>
    </row>
    <row r="424" spans="1:7" s="2" customFormat="1" ht="12.75" x14ac:dyDescent="0.2">
      <c r="A424" s="2" t="s">
        <v>128</v>
      </c>
      <c r="B424" s="4" t="s">
        <v>1400</v>
      </c>
      <c r="C424" s="3" t="s">
        <v>283</v>
      </c>
      <c r="D424" s="4" t="s">
        <v>1409</v>
      </c>
      <c r="E424" s="4" t="s">
        <v>1410</v>
      </c>
      <c r="F424" s="2" t="s">
        <v>1403</v>
      </c>
      <c r="G424" s="11">
        <v>0.29166666666666669</v>
      </c>
    </row>
    <row r="425" spans="1:7" s="2" customFormat="1" ht="12.75" x14ac:dyDescent="0.2">
      <c r="A425" s="2" t="s">
        <v>128</v>
      </c>
      <c r="B425" s="4" t="s">
        <v>1400</v>
      </c>
      <c r="C425" s="3" t="s">
        <v>103</v>
      </c>
      <c r="D425" s="4" t="s">
        <v>1962</v>
      </c>
      <c r="E425" s="4" t="s">
        <v>1963</v>
      </c>
      <c r="F425" s="2" t="s">
        <v>1403</v>
      </c>
      <c r="G425" s="11">
        <v>0.29166666666666669</v>
      </c>
    </row>
    <row r="426" spans="1:7" s="2" customFormat="1" ht="12.75" x14ac:dyDescent="0.2">
      <c r="A426" s="2" t="s">
        <v>128</v>
      </c>
      <c r="B426" s="4" t="s">
        <v>1400</v>
      </c>
      <c r="C426" s="3" t="s">
        <v>284</v>
      </c>
      <c r="D426" s="4" t="s">
        <v>1411</v>
      </c>
      <c r="E426" s="4" t="s">
        <v>1412</v>
      </c>
      <c r="F426" s="2" t="s">
        <v>1403</v>
      </c>
      <c r="G426" s="11">
        <v>0.29166666666666669</v>
      </c>
    </row>
    <row r="427" spans="1:7" s="2" customFormat="1" ht="12.75" x14ac:dyDescent="0.2">
      <c r="A427" s="2" t="s">
        <v>128</v>
      </c>
      <c r="B427" s="4" t="s">
        <v>1400</v>
      </c>
      <c r="C427" s="3" t="s">
        <v>104</v>
      </c>
      <c r="D427" s="4" t="s">
        <v>1413</v>
      </c>
      <c r="E427" s="4" t="s">
        <v>1414</v>
      </c>
      <c r="F427" s="2" t="s">
        <v>1403</v>
      </c>
      <c r="G427" s="11">
        <v>0.29166666666666669</v>
      </c>
    </row>
    <row r="428" spans="1:7" s="2" customFormat="1" ht="12.75" x14ac:dyDescent="0.2">
      <c r="A428" s="2" t="s">
        <v>128</v>
      </c>
      <c r="B428" s="4" t="s">
        <v>1400</v>
      </c>
      <c r="C428" s="3" t="s">
        <v>285</v>
      </c>
      <c r="D428" s="4" t="s">
        <v>1415</v>
      </c>
      <c r="E428" s="4" t="s">
        <v>1416</v>
      </c>
      <c r="F428" s="2" t="s">
        <v>1403</v>
      </c>
      <c r="G428" s="11">
        <v>0.29166666666666669</v>
      </c>
    </row>
    <row r="429" spans="1:7" s="2" customFormat="1" ht="12.75" x14ac:dyDescent="0.2">
      <c r="A429" s="2" t="s">
        <v>128</v>
      </c>
      <c r="B429" s="4" t="s">
        <v>1400</v>
      </c>
      <c r="C429" s="3" t="s">
        <v>107</v>
      </c>
      <c r="D429" s="4" t="s">
        <v>1417</v>
      </c>
      <c r="E429" s="4" t="s">
        <v>1964</v>
      </c>
      <c r="F429" s="2" t="s">
        <v>1403</v>
      </c>
      <c r="G429" s="11">
        <v>0.29166666666666669</v>
      </c>
    </row>
    <row r="430" spans="1:7" s="2" customFormat="1" ht="12.75" x14ac:dyDescent="0.2">
      <c r="A430" s="2" t="s">
        <v>128</v>
      </c>
      <c r="B430" s="4" t="s">
        <v>1400</v>
      </c>
      <c r="C430" s="3" t="s">
        <v>286</v>
      </c>
      <c r="D430" s="4" t="s">
        <v>1418</v>
      </c>
      <c r="E430" s="4" t="s">
        <v>1419</v>
      </c>
      <c r="F430" s="2" t="s">
        <v>1403</v>
      </c>
      <c r="G430" s="11">
        <v>0.29166666666666669</v>
      </c>
    </row>
    <row r="431" spans="1:7" s="2" customFormat="1" ht="12.75" x14ac:dyDescent="0.2">
      <c r="A431" s="2" t="s">
        <v>128</v>
      </c>
      <c r="B431" s="4" t="s">
        <v>1420</v>
      </c>
      <c r="C431" s="3" t="s">
        <v>8</v>
      </c>
      <c r="D431" s="4" t="s">
        <v>1985</v>
      </c>
      <c r="E431" s="4" t="s">
        <v>1986</v>
      </c>
      <c r="F431" s="2" t="s">
        <v>1421</v>
      </c>
      <c r="G431" s="11">
        <v>0.33333333333333331</v>
      </c>
    </row>
    <row r="432" spans="1:7" s="2" customFormat="1" ht="12.75" x14ac:dyDescent="0.2">
      <c r="A432" s="2" t="s">
        <v>40</v>
      </c>
      <c r="B432" s="4" t="s">
        <v>1422</v>
      </c>
      <c r="C432" s="3" t="s">
        <v>649</v>
      </c>
      <c r="D432" s="4" t="s">
        <v>1979</v>
      </c>
      <c r="E432" s="4" t="s">
        <v>1980</v>
      </c>
      <c r="F432" s="2" t="s">
        <v>1423</v>
      </c>
      <c r="G432" s="11">
        <v>0.33333333333333331</v>
      </c>
    </row>
    <row r="433" spans="1:7" s="2" customFormat="1" ht="12.75" x14ac:dyDescent="0.2">
      <c r="A433" s="2" t="s">
        <v>40</v>
      </c>
      <c r="B433" s="4" t="s">
        <v>1422</v>
      </c>
      <c r="C433" s="3" t="s">
        <v>650</v>
      </c>
      <c r="D433" s="4" t="s">
        <v>1979</v>
      </c>
      <c r="E433" s="4" t="s">
        <v>1980</v>
      </c>
      <c r="F433" s="2" t="s">
        <v>1423</v>
      </c>
      <c r="G433" s="11">
        <v>0.33333333333333331</v>
      </c>
    </row>
    <row r="434" spans="1:7" s="2" customFormat="1" ht="12.75" x14ac:dyDescent="0.2">
      <c r="A434" s="2" t="s">
        <v>40</v>
      </c>
      <c r="B434" s="4" t="s">
        <v>1422</v>
      </c>
      <c r="C434" s="3" t="s">
        <v>651</v>
      </c>
      <c r="D434" s="4" t="s">
        <v>1979</v>
      </c>
      <c r="E434" s="4" t="s">
        <v>1980</v>
      </c>
      <c r="F434" s="2" t="s">
        <v>1423</v>
      </c>
      <c r="G434" s="11">
        <v>0.33333333333333331</v>
      </c>
    </row>
    <row r="435" spans="1:7" s="2" customFormat="1" ht="12.75" x14ac:dyDescent="0.2">
      <c r="A435" s="2" t="s">
        <v>40</v>
      </c>
      <c r="B435" s="4" t="s">
        <v>1422</v>
      </c>
      <c r="C435" s="3" t="s">
        <v>1424</v>
      </c>
      <c r="D435" s="4" t="s">
        <v>1979</v>
      </c>
      <c r="E435" s="4" t="s">
        <v>1980</v>
      </c>
      <c r="F435" s="2" t="s">
        <v>1423</v>
      </c>
      <c r="G435" s="11">
        <v>0.33333333333333331</v>
      </c>
    </row>
    <row r="436" spans="1:7" s="2" customFormat="1" ht="12.75" x14ac:dyDescent="0.2">
      <c r="A436" s="2" t="s">
        <v>40</v>
      </c>
      <c r="B436" s="4" t="s">
        <v>1422</v>
      </c>
      <c r="C436" s="3" t="s">
        <v>1425</v>
      </c>
      <c r="D436" s="4" t="s">
        <v>1979</v>
      </c>
      <c r="E436" s="4" t="s">
        <v>1980</v>
      </c>
      <c r="F436" s="2" t="s">
        <v>1423</v>
      </c>
      <c r="G436" s="11">
        <v>0.33333333333333331</v>
      </c>
    </row>
    <row r="437" spans="1:7" s="2" customFormat="1" ht="12.75" x14ac:dyDescent="0.2">
      <c r="A437" s="2" t="s">
        <v>40</v>
      </c>
      <c r="B437" s="4" t="s">
        <v>1422</v>
      </c>
      <c r="C437" s="3" t="s">
        <v>1426</v>
      </c>
      <c r="D437" s="4" t="s">
        <v>1979</v>
      </c>
      <c r="E437" s="4" t="s">
        <v>1980</v>
      </c>
      <c r="F437" s="2" t="s">
        <v>1423</v>
      </c>
      <c r="G437" s="11">
        <v>0.33333333333333331</v>
      </c>
    </row>
    <row r="438" spans="1:7" s="2" customFormat="1" ht="12.75" x14ac:dyDescent="0.2">
      <c r="A438" s="2" t="s">
        <v>40</v>
      </c>
      <c r="B438" s="4" t="s">
        <v>1422</v>
      </c>
      <c r="C438" s="3" t="s">
        <v>1427</v>
      </c>
      <c r="D438" s="4" t="s">
        <v>1979</v>
      </c>
      <c r="E438" s="4" t="s">
        <v>1980</v>
      </c>
      <c r="F438" s="2" t="s">
        <v>1423</v>
      </c>
      <c r="G438" s="11">
        <v>0.33333333333333331</v>
      </c>
    </row>
    <row r="439" spans="1:7" s="2" customFormat="1" ht="12.75" x14ac:dyDescent="0.2">
      <c r="A439" s="2" t="s">
        <v>40</v>
      </c>
      <c r="B439" s="4" t="s">
        <v>1422</v>
      </c>
      <c r="C439" s="3" t="s">
        <v>1428</v>
      </c>
      <c r="D439" s="4" t="s">
        <v>1979</v>
      </c>
      <c r="E439" s="4" t="s">
        <v>1980</v>
      </c>
      <c r="F439" s="2" t="s">
        <v>1423</v>
      </c>
      <c r="G439" s="11">
        <v>0.33333333333333331</v>
      </c>
    </row>
    <row r="440" spans="1:7" s="2" customFormat="1" ht="12.75" x14ac:dyDescent="0.2">
      <c r="A440" s="2" t="s">
        <v>40</v>
      </c>
      <c r="B440" s="4" t="s">
        <v>1422</v>
      </c>
      <c r="C440" s="3" t="s">
        <v>1429</v>
      </c>
      <c r="D440" s="4" t="s">
        <v>1979</v>
      </c>
      <c r="E440" s="4" t="s">
        <v>1980</v>
      </c>
      <c r="F440" s="2" t="s">
        <v>1423</v>
      </c>
      <c r="G440" s="11">
        <v>0.33333333333333331</v>
      </c>
    </row>
    <row r="441" spans="1:7" s="2" customFormat="1" ht="12.75" x14ac:dyDescent="0.2">
      <c r="A441" s="2" t="s">
        <v>40</v>
      </c>
      <c r="B441" s="4" t="s">
        <v>1422</v>
      </c>
      <c r="C441" s="3" t="s">
        <v>1430</v>
      </c>
      <c r="D441" s="4" t="s">
        <v>1979</v>
      </c>
      <c r="E441" s="4" t="s">
        <v>1980</v>
      </c>
      <c r="F441" s="2" t="s">
        <v>1423</v>
      </c>
      <c r="G441" s="11">
        <v>0.33333333333333331</v>
      </c>
    </row>
    <row r="442" spans="1:7" s="2" customFormat="1" ht="12.75" x14ac:dyDescent="0.2">
      <c r="A442" s="2" t="s">
        <v>40</v>
      </c>
      <c r="B442" s="4" t="s">
        <v>1422</v>
      </c>
      <c r="C442" s="3" t="s">
        <v>1431</v>
      </c>
      <c r="D442" s="4" t="s">
        <v>1979</v>
      </c>
      <c r="E442" s="4" t="s">
        <v>1980</v>
      </c>
      <c r="F442" s="2" t="s">
        <v>1423</v>
      </c>
      <c r="G442" s="11">
        <v>0.33333333333333331</v>
      </c>
    </row>
    <row r="443" spans="1:7" s="2" customFormat="1" ht="12.75" x14ac:dyDescent="0.2">
      <c r="A443" s="2" t="s">
        <v>40</v>
      </c>
      <c r="B443" s="4" t="s">
        <v>1422</v>
      </c>
      <c r="C443" s="3" t="s">
        <v>1432</v>
      </c>
      <c r="D443" s="4" t="s">
        <v>1979</v>
      </c>
      <c r="E443" s="4" t="s">
        <v>1980</v>
      </c>
      <c r="F443" s="2" t="s">
        <v>1423</v>
      </c>
      <c r="G443" s="11">
        <v>0.33333333333333331</v>
      </c>
    </row>
    <row r="444" spans="1:7" s="2" customFormat="1" ht="12.75" x14ac:dyDescent="0.2">
      <c r="A444" s="2" t="s">
        <v>40</v>
      </c>
      <c r="B444" s="4" t="s">
        <v>1422</v>
      </c>
      <c r="C444" s="3" t="s">
        <v>1433</v>
      </c>
      <c r="D444" s="4" t="s">
        <v>1979</v>
      </c>
      <c r="E444" s="4" t="s">
        <v>1980</v>
      </c>
      <c r="F444" s="2" t="s">
        <v>1423</v>
      </c>
      <c r="G444" s="11">
        <v>0.33333333333333331</v>
      </c>
    </row>
    <row r="445" spans="1:7" s="2" customFormat="1" ht="12.75" x14ac:dyDescent="0.2">
      <c r="A445" s="2" t="s">
        <v>40</v>
      </c>
      <c r="B445" s="4" t="s">
        <v>1422</v>
      </c>
      <c r="C445" s="3" t="s">
        <v>1434</v>
      </c>
      <c r="D445" s="4" t="s">
        <v>1979</v>
      </c>
      <c r="E445" s="4" t="s">
        <v>1980</v>
      </c>
      <c r="F445" s="2" t="s">
        <v>1423</v>
      </c>
      <c r="G445" s="11">
        <v>0.33333333333333331</v>
      </c>
    </row>
    <row r="446" spans="1:7" s="2" customFormat="1" ht="12.75" x14ac:dyDescent="0.2">
      <c r="A446" s="2" t="s">
        <v>40</v>
      </c>
      <c r="B446" s="4" t="s">
        <v>1422</v>
      </c>
      <c r="C446" s="3" t="s">
        <v>1435</v>
      </c>
      <c r="D446" s="4" t="s">
        <v>1979</v>
      </c>
      <c r="E446" s="4" t="s">
        <v>1980</v>
      </c>
      <c r="F446" s="2" t="s">
        <v>1423</v>
      </c>
      <c r="G446" s="11">
        <v>0.33333333333333331</v>
      </c>
    </row>
    <row r="447" spans="1:7" s="2" customFormat="1" ht="12.75" x14ac:dyDescent="0.2">
      <c r="A447" s="2" t="s">
        <v>40</v>
      </c>
      <c r="B447" s="4" t="s">
        <v>1422</v>
      </c>
      <c r="C447" s="3" t="s">
        <v>1436</v>
      </c>
      <c r="D447" s="4" t="s">
        <v>1979</v>
      </c>
      <c r="E447" s="4" t="s">
        <v>1980</v>
      </c>
      <c r="F447" s="2" t="s">
        <v>1423</v>
      </c>
      <c r="G447" s="11">
        <v>0.33333333333333331</v>
      </c>
    </row>
    <row r="448" spans="1:7" s="2" customFormat="1" ht="12.75" x14ac:dyDescent="0.2">
      <c r="A448" s="2" t="s">
        <v>40</v>
      </c>
      <c r="B448" s="4" t="s">
        <v>1422</v>
      </c>
      <c r="C448" s="3" t="s">
        <v>1437</v>
      </c>
      <c r="D448" s="4" t="s">
        <v>1979</v>
      </c>
      <c r="E448" s="4" t="s">
        <v>1980</v>
      </c>
      <c r="F448" s="2" t="s">
        <v>1423</v>
      </c>
      <c r="G448" s="11">
        <v>0.33333333333333331</v>
      </c>
    </row>
    <row r="449" spans="1:7" s="2" customFormat="1" ht="12.75" x14ac:dyDescent="0.2">
      <c r="A449" s="2" t="s">
        <v>17</v>
      </c>
      <c r="B449" s="4" t="s">
        <v>1438</v>
      </c>
      <c r="C449" s="3" t="s">
        <v>8</v>
      </c>
      <c r="D449" s="4" t="s">
        <v>1439</v>
      </c>
      <c r="E449" s="4" t="s">
        <v>1440</v>
      </c>
      <c r="F449" s="2" t="s">
        <v>1441</v>
      </c>
      <c r="G449" s="11">
        <v>0.33333333333333331</v>
      </c>
    </row>
    <row r="450" spans="1:7" s="2" customFormat="1" ht="12.75" x14ac:dyDescent="0.2">
      <c r="A450" s="2" t="s">
        <v>165</v>
      </c>
      <c r="B450" s="4" t="s">
        <v>1442</v>
      </c>
      <c r="C450" s="3" t="s">
        <v>8</v>
      </c>
      <c r="D450" s="4" t="s">
        <v>1443</v>
      </c>
      <c r="E450" s="4" t="s">
        <v>1444</v>
      </c>
      <c r="F450" s="2" t="s">
        <v>1445</v>
      </c>
      <c r="G450" s="11">
        <v>0.33333333333333331</v>
      </c>
    </row>
    <row r="451" spans="1:7" s="2" customFormat="1" ht="12.75" x14ac:dyDescent="0.2">
      <c r="A451" s="2" t="s">
        <v>26</v>
      </c>
      <c r="B451" s="4" t="s">
        <v>1446</v>
      </c>
      <c r="C451" s="3" t="s">
        <v>8</v>
      </c>
      <c r="D451" s="4" t="s">
        <v>1447</v>
      </c>
      <c r="E451" s="4" t="s">
        <v>1448</v>
      </c>
      <c r="F451" s="2" t="s">
        <v>1449</v>
      </c>
      <c r="G451" s="11">
        <v>0.33333333333333331</v>
      </c>
    </row>
    <row r="452" spans="1:7" s="2" customFormat="1" ht="12.75" x14ac:dyDescent="0.2">
      <c r="A452" s="2" t="s">
        <v>119</v>
      </c>
      <c r="B452" s="4" t="s">
        <v>1450</v>
      </c>
      <c r="C452" s="3" t="s">
        <v>8</v>
      </c>
      <c r="D452" s="4" t="s">
        <v>1451</v>
      </c>
      <c r="E452" s="4" t="s">
        <v>1452</v>
      </c>
      <c r="F452" s="2" t="s">
        <v>1453</v>
      </c>
      <c r="G452" s="11">
        <v>0.33333333333333331</v>
      </c>
    </row>
    <row r="453" spans="1:7" s="2" customFormat="1" ht="12.75" x14ac:dyDescent="0.2">
      <c r="A453" s="2" t="s">
        <v>119</v>
      </c>
      <c r="B453" s="4" t="s">
        <v>1454</v>
      </c>
      <c r="C453" s="3" t="s">
        <v>8</v>
      </c>
      <c r="D453" s="4" t="s">
        <v>1455</v>
      </c>
      <c r="E453" s="4" t="s">
        <v>1456</v>
      </c>
      <c r="F453" s="2" t="s">
        <v>1457</v>
      </c>
      <c r="G453" s="11">
        <v>0.41666666666666669</v>
      </c>
    </row>
    <row r="454" spans="1:7" s="2" customFormat="1" ht="12.75" x14ac:dyDescent="0.2">
      <c r="A454" s="2" t="s">
        <v>128</v>
      </c>
      <c r="B454" s="4" t="s">
        <v>1458</v>
      </c>
      <c r="C454" s="3" t="s">
        <v>8</v>
      </c>
      <c r="D454" s="4" t="s">
        <v>1459</v>
      </c>
      <c r="E454" s="4" t="s">
        <v>1460</v>
      </c>
      <c r="F454" s="2" t="s">
        <v>1461</v>
      </c>
      <c r="G454" s="11">
        <v>0.29166666666666669</v>
      </c>
    </row>
    <row r="455" spans="1:7" s="2" customFormat="1" ht="12.75" x14ac:dyDescent="0.2">
      <c r="A455" s="2" t="s">
        <v>26</v>
      </c>
      <c r="B455" s="4" t="s">
        <v>1462</v>
      </c>
      <c r="C455" s="3" t="s">
        <v>8</v>
      </c>
      <c r="D455" s="4" t="s">
        <v>1463</v>
      </c>
      <c r="E455" s="4" t="s">
        <v>1464</v>
      </c>
      <c r="F455" s="2" t="s">
        <v>1465</v>
      </c>
      <c r="G455" s="11">
        <v>0.33333333333333331</v>
      </c>
    </row>
    <row r="456" spans="1:7" s="2" customFormat="1" ht="12.75" x14ac:dyDescent="0.2">
      <c r="A456" s="2" t="s">
        <v>40</v>
      </c>
      <c r="B456" s="4" t="s">
        <v>1466</v>
      </c>
      <c r="C456" s="3" t="s">
        <v>8</v>
      </c>
      <c r="D456" s="4" t="s">
        <v>1467</v>
      </c>
      <c r="E456" s="4" t="s">
        <v>1468</v>
      </c>
      <c r="F456" s="2" t="s">
        <v>1469</v>
      </c>
      <c r="G456" s="11">
        <v>0.41666666666666669</v>
      </c>
    </row>
    <row r="457" spans="1:7" s="2" customFormat="1" ht="25.5" x14ac:dyDescent="0.2">
      <c r="A457" s="2" t="s">
        <v>78</v>
      </c>
      <c r="B457" s="4" t="s">
        <v>1470</v>
      </c>
      <c r="C457" s="3" t="s">
        <v>8</v>
      </c>
      <c r="D457" s="4" t="s">
        <v>1471</v>
      </c>
      <c r="E457" s="4" t="s">
        <v>1472</v>
      </c>
      <c r="F457" s="2" t="s">
        <v>1473</v>
      </c>
      <c r="G457" s="11">
        <v>0.33333333333333331</v>
      </c>
    </row>
    <row r="458" spans="1:7" s="2" customFormat="1" ht="12.75" x14ac:dyDescent="0.2">
      <c r="A458" s="2" t="s">
        <v>68</v>
      </c>
      <c r="B458" s="4" t="s">
        <v>1474</v>
      </c>
      <c r="C458" s="3" t="s">
        <v>8</v>
      </c>
      <c r="D458" s="4" t="s">
        <v>1475</v>
      </c>
      <c r="E458" s="4" t="s">
        <v>1476</v>
      </c>
      <c r="F458" s="2" t="s">
        <v>1477</v>
      </c>
      <c r="G458" s="11">
        <v>0.41666666666666669</v>
      </c>
    </row>
    <row r="459" spans="1:7" s="2" customFormat="1" ht="12.75" x14ac:dyDescent="0.2">
      <c r="A459" s="2" t="s">
        <v>17</v>
      </c>
      <c r="B459" s="4" t="s">
        <v>1478</v>
      </c>
      <c r="C459" s="3" t="s">
        <v>8</v>
      </c>
      <c r="D459" s="4" t="s">
        <v>2151</v>
      </c>
      <c r="E459" s="4" t="s">
        <v>2152</v>
      </c>
      <c r="F459" s="2" t="s">
        <v>1479</v>
      </c>
      <c r="G459" s="11">
        <v>0.33333333333333331</v>
      </c>
    </row>
    <row r="460" spans="1:7" s="2" customFormat="1" ht="12.75" x14ac:dyDescent="0.2">
      <c r="A460" s="2" t="s">
        <v>73</v>
      </c>
      <c r="B460" s="4" t="s">
        <v>1480</v>
      </c>
      <c r="C460" s="3" t="s">
        <v>8</v>
      </c>
      <c r="D460" s="4" t="s">
        <v>2145</v>
      </c>
      <c r="E460" s="4" t="s">
        <v>1481</v>
      </c>
      <c r="F460" s="2" t="s">
        <v>1482</v>
      </c>
      <c r="G460" s="11">
        <v>0.33333333333333331</v>
      </c>
    </row>
    <row r="461" spans="1:7" s="2" customFormat="1" ht="12.75" x14ac:dyDescent="0.2">
      <c r="A461" s="2" t="s">
        <v>73</v>
      </c>
      <c r="B461" s="4" t="s">
        <v>1483</v>
      </c>
      <c r="C461" s="3" t="s">
        <v>8</v>
      </c>
      <c r="D461" s="4" t="s">
        <v>1484</v>
      </c>
      <c r="E461" s="4" t="s">
        <v>1485</v>
      </c>
      <c r="F461" s="2" t="s">
        <v>1486</v>
      </c>
      <c r="G461" s="11">
        <v>0.33333333333333331</v>
      </c>
    </row>
    <row r="462" spans="1:7" s="2" customFormat="1" ht="25.5" x14ac:dyDescent="0.2">
      <c r="A462" s="2" t="s">
        <v>68</v>
      </c>
      <c r="B462" s="4" t="s">
        <v>1487</v>
      </c>
      <c r="C462" s="3" t="s">
        <v>8</v>
      </c>
      <c r="D462" s="4" t="s">
        <v>1488</v>
      </c>
      <c r="E462" s="4" t="s">
        <v>1489</v>
      </c>
      <c r="F462" s="2" t="s">
        <v>1490</v>
      </c>
      <c r="G462" s="52">
        <v>0.33333333333333331</v>
      </c>
    </row>
    <row r="463" spans="1:7" s="2" customFormat="1" ht="12.75" x14ac:dyDescent="0.2">
      <c r="A463" s="2" t="s">
        <v>26</v>
      </c>
      <c r="B463" s="4" t="s">
        <v>1491</v>
      </c>
      <c r="C463" s="3" t="s">
        <v>8</v>
      </c>
      <c r="D463" s="4" t="s">
        <v>1492</v>
      </c>
      <c r="E463" s="4" t="s">
        <v>1493</v>
      </c>
      <c r="F463" s="2" t="s">
        <v>1494</v>
      </c>
      <c r="G463" s="11">
        <v>0.33333333333333331</v>
      </c>
    </row>
    <row r="464" spans="1:7" s="2" customFormat="1" ht="12.75" x14ac:dyDescent="0.2">
      <c r="A464" s="2" t="s">
        <v>17</v>
      </c>
      <c r="B464" s="4" t="s">
        <v>1495</v>
      </c>
      <c r="C464" s="3" t="s">
        <v>8</v>
      </c>
      <c r="D464" s="4" t="s">
        <v>1496</v>
      </c>
      <c r="E464" s="4" t="s">
        <v>1497</v>
      </c>
      <c r="F464" s="2" t="s">
        <v>1498</v>
      </c>
      <c r="G464" s="11">
        <v>0.41666666666666669</v>
      </c>
    </row>
    <row r="465" spans="1:7" s="2" customFormat="1" ht="12.75" x14ac:dyDescent="0.2">
      <c r="A465" s="2" t="s">
        <v>22</v>
      </c>
      <c r="B465" s="4" t="s">
        <v>1499</v>
      </c>
      <c r="C465" s="3" t="s">
        <v>8</v>
      </c>
      <c r="D465" s="4" t="s">
        <v>1500</v>
      </c>
      <c r="E465" s="4" t="s">
        <v>1501</v>
      </c>
      <c r="F465" s="2" t="s">
        <v>1502</v>
      </c>
      <c r="G465" s="11">
        <v>0.375</v>
      </c>
    </row>
    <row r="466" spans="1:7" s="2" customFormat="1" ht="12.75" x14ac:dyDescent="0.2">
      <c r="A466" s="2" t="s">
        <v>22</v>
      </c>
      <c r="B466" s="4" t="s">
        <v>1503</v>
      </c>
      <c r="C466" s="3" t="s">
        <v>8</v>
      </c>
      <c r="D466" s="4" t="s">
        <v>1504</v>
      </c>
      <c r="E466" s="4" t="s">
        <v>1505</v>
      </c>
      <c r="F466" s="2" t="s">
        <v>1506</v>
      </c>
      <c r="G466" s="11">
        <v>0.33333333333333331</v>
      </c>
    </row>
    <row r="467" spans="1:7" s="2" customFormat="1" ht="12.75" x14ac:dyDescent="0.2">
      <c r="A467" s="2" t="s">
        <v>99</v>
      </c>
      <c r="B467" s="4" t="s">
        <v>1507</v>
      </c>
      <c r="C467" s="3" t="s">
        <v>8</v>
      </c>
      <c r="D467" s="4" t="s">
        <v>1508</v>
      </c>
      <c r="E467" s="4" t="s">
        <v>1509</v>
      </c>
      <c r="F467" s="2" t="s">
        <v>1510</v>
      </c>
      <c r="G467" s="11">
        <v>0.33333333333333331</v>
      </c>
    </row>
    <row r="468" spans="1:7" s="2" customFormat="1" ht="12.75" x14ac:dyDescent="0.2">
      <c r="A468" s="2" t="s">
        <v>12</v>
      </c>
      <c r="B468" s="4" t="s">
        <v>1511</v>
      </c>
      <c r="C468" s="3" t="s">
        <v>8</v>
      </c>
      <c r="D468" s="4" t="s">
        <v>1512</v>
      </c>
      <c r="E468" s="4" t="s">
        <v>1513</v>
      </c>
      <c r="F468" s="2" t="s">
        <v>1514</v>
      </c>
      <c r="G468" s="11">
        <v>0.29166666666666669</v>
      </c>
    </row>
    <row r="469" spans="1:7" s="2" customFormat="1" ht="12.75" x14ac:dyDescent="0.2">
      <c r="A469" s="2" t="s">
        <v>12</v>
      </c>
      <c r="B469" s="4" t="s">
        <v>1511</v>
      </c>
      <c r="C469" s="3" t="s">
        <v>102</v>
      </c>
      <c r="D469" s="4" t="s">
        <v>1512</v>
      </c>
      <c r="E469" s="4" t="s">
        <v>1513</v>
      </c>
      <c r="F469" s="2" t="s">
        <v>1514</v>
      </c>
      <c r="G469" s="11">
        <v>0.29166666666666669</v>
      </c>
    </row>
    <row r="470" spans="1:7" s="2" customFormat="1" ht="12.75" x14ac:dyDescent="0.2">
      <c r="A470" s="2" t="s">
        <v>12</v>
      </c>
      <c r="B470" s="4" t="s">
        <v>1511</v>
      </c>
      <c r="C470" s="3" t="s">
        <v>103</v>
      </c>
      <c r="D470" s="4" t="s">
        <v>1512</v>
      </c>
      <c r="E470" s="4" t="s">
        <v>1513</v>
      </c>
      <c r="F470" s="2" t="s">
        <v>1514</v>
      </c>
      <c r="G470" s="11">
        <v>0.29166666666666669</v>
      </c>
    </row>
    <row r="471" spans="1:7" s="2" customFormat="1" ht="12.75" x14ac:dyDescent="0.2">
      <c r="A471" s="2" t="s">
        <v>12</v>
      </c>
      <c r="B471" s="4" t="s">
        <v>1511</v>
      </c>
      <c r="C471" s="3" t="s">
        <v>104</v>
      </c>
      <c r="D471" s="4" t="s">
        <v>1512</v>
      </c>
      <c r="E471" s="4" t="s">
        <v>1513</v>
      </c>
      <c r="F471" s="2" t="s">
        <v>1514</v>
      </c>
      <c r="G471" s="11">
        <v>0.29166666666666669</v>
      </c>
    </row>
    <row r="472" spans="1:7" s="2" customFormat="1" ht="12.75" x14ac:dyDescent="0.2">
      <c r="A472" s="2" t="s">
        <v>12</v>
      </c>
      <c r="B472" s="4" t="s">
        <v>1511</v>
      </c>
      <c r="C472" s="3" t="s">
        <v>107</v>
      </c>
      <c r="D472" s="4" t="s">
        <v>1512</v>
      </c>
      <c r="E472" s="4" t="s">
        <v>1513</v>
      </c>
      <c r="F472" s="2" t="s">
        <v>1514</v>
      </c>
      <c r="G472" s="11">
        <v>0.29166666666666669</v>
      </c>
    </row>
    <row r="473" spans="1:7" s="2" customFormat="1" ht="12.75" x14ac:dyDescent="0.2">
      <c r="A473" s="2" t="s">
        <v>12</v>
      </c>
      <c r="B473" s="4" t="s">
        <v>1511</v>
      </c>
      <c r="C473" s="3" t="s">
        <v>152</v>
      </c>
      <c r="D473" s="4" t="s">
        <v>1512</v>
      </c>
      <c r="E473" s="4" t="s">
        <v>1513</v>
      </c>
      <c r="F473" s="2" t="s">
        <v>1514</v>
      </c>
      <c r="G473" s="11">
        <v>0.29166666666666669</v>
      </c>
    </row>
    <row r="474" spans="1:7" s="2" customFormat="1" ht="12.75" x14ac:dyDescent="0.2">
      <c r="A474" s="2" t="s">
        <v>12</v>
      </c>
      <c r="B474" s="4" t="s">
        <v>1511</v>
      </c>
      <c r="C474" s="3" t="s">
        <v>153</v>
      </c>
      <c r="D474" s="4" t="s">
        <v>1512</v>
      </c>
      <c r="E474" s="4" t="s">
        <v>1513</v>
      </c>
      <c r="F474" s="2" t="s">
        <v>1514</v>
      </c>
      <c r="G474" s="11">
        <v>0.29166666666666669</v>
      </c>
    </row>
    <row r="475" spans="1:7" s="2" customFormat="1" ht="12.75" x14ac:dyDescent="0.2">
      <c r="A475" s="2" t="s">
        <v>40</v>
      </c>
      <c r="B475" s="4" t="s">
        <v>1515</v>
      </c>
      <c r="C475" s="3" t="s">
        <v>8</v>
      </c>
      <c r="D475" s="4" t="s">
        <v>1516</v>
      </c>
      <c r="E475" s="4" t="s">
        <v>1517</v>
      </c>
      <c r="F475" s="2" t="s">
        <v>1518</v>
      </c>
      <c r="G475" s="11">
        <v>0.33333333333333331</v>
      </c>
    </row>
    <row r="476" spans="1:7" s="2" customFormat="1" ht="12.75" x14ac:dyDescent="0.2">
      <c r="A476" s="2" t="s">
        <v>68</v>
      </c>
      <c r="B476" s="4" t="s">
        <v>1519</v>
      </c>
      <c r="C476" s="3" t="s">
        <v>8</v>
      </c>
      <c r="D476" s="4" t="s">
        <v>1520</v>
      </c>
      <c r="E476" s="4" t="s">
        <v>952</v>
      </c>
      <c r="F476" s="2" t="s">
        <v>1521</v>
      </c>
      <c r="G476" s="11">
        <v>0.33333333333333331</v>
      </c>
    </row>
    <row r="477" spans="1:7" s="2" customFormat="1" ht="12.75" x14ac:dyDescent="0.2">
      <c r="A477" s="2" t="s">
        <v>40</v>
      </c>
      <c r="B477" s="4" t="s">
        <v>1522</v>
      </c>
      <c r="C477" s="3" t="s">
        <v>8</v>
      </c>
      <c r="D477" s="4" t="s">
        <v>1990</v>
      </c>
      <c r="E477" s="4" t="s">
        <v>1976</v>
      </c>
      <c r="F477" s="2" t="s">
        <v>1523</v>
      </c>
      <c r="G477" s="11">
        <v>0.41666666666666669</v>
      </c>
    </row>
    <row r="478" spans="1:7" s="2" customFormat="1" ht="25.5" x14ac:dyDescent="0.2">
      <c r="A478" s="2" t="s">
        <v>73</v>
      </c>
      <c r="B478" s="4" t="s">
        <v>1524</v>
      </c>
      <c r="C478" s="3" t="s">
        <v>8</v>
      </c>
      <c r="D478" s="4" t="s">
        <v>1525</v>
      </c>
      <c r="E478" s="4" t="s">
        <v>1526</v>
      </c>
      <c r="F478" s="2" t="s">
        <v>1527</v>
      </c>
      <c r="G478" s="11">
        <v>0.33333333333333331</v>
      </c>
    </row>
    <row r="479" spans="1:7" s="2" customFormat="1" ht="12.75" x14ac:dyDescent="0.2">
      <c r="A479" s="2" t="s">
        <v>40</v>
      </c>
      <c r="B479" s="4" t="s">
        <v>1528</v>
      </c>
      <c r="C479" s="3" t="s">
        <v>8</v>
      </c>
      <c r="D479" s="4" t="s">
        <v>1529</v>
      </c>
      <c r="E479" s="4" t="s">
        <v>1530</v>
      </c>
      <c r="F479" s="2" t="s">
        <v>1531</v>
      </c>
      <c r="G479" s="11">
        <v>0.41666666666666669</v>
      </c>
    </row>
    <row r="480" spans="1:7" s="2" customFormat="1" ht="12.75" x14ac:dyDescent="0.2">
      <c r="A480" s="2" t="s">
        <v>119</v>
      </c>
      <c r="B480" s="4" t="s">
        <v>1532</v>
      </c>
      <c r="C480" s="3" t="s">
        <v>8</v>
      </c>
      <c r="D480" s="4" t="s">
        <v>1533</v>
      </c>
      <c r="E480" s="4" t="s">
        <v>1534</v>
      </c>
      <c r="F480" s="2" t="s">
        <v>1535</v>
      </c>
      <c r="G480" s="11">
        <v>0.41666666666666669</v>
      </c>
    </row>
    <row r="481" spans="1:7" s="2" customFormat="1" ht="12.75" x14ac:dyDescent="0.2">
      <c r="A481" s="2" t="s">
        <v>12</v>
      </c>
      <c r="B481" s="4" t="s">
        <v>1536</v>
      </c>
      <c r="C481" s="3" t="s">
        <v>8</v>
      </c>
      <c r="D481" s="4" t="s">
        <v>1537</v>
      </c>
      <c r="E481" s="4" t="s">
        <v>1538</v>
      </c>
      <c r="F481" s="2" t="s">
        <v>1539</v>
      </c>
      <c r="G481" s="11">
        <v>0.33333333333333331</v>
      </c>
    </row>
    <row r="482" spans="1:7" s="2" customFormat="1" ht="12.75" x14ac:dyDescent="0.2">
      <c r="A482" s="2" t="s">
        <v>12</v>
      </c>
      <c r="B482" s="4" t="s">
        <v>1536</v>
      </c>
      <c r="C482" s="3" t="s">
        <v>102</v>
      </c>
      <c r="D482" s="4" t="s">
        <v>1540</v>
      </c>
      <c r="E482" s="4" t="s">
        <v>1541</v>
      </c>
      <c r="F482" s="2" t="s">
        <v>1539</v>
      </c>
      <c r="G482" s="11">
        <v>0.33333333333333331</v>
      </c>
    </row>
    <row r="483" spans="1:7" s="2" customFormat="1" ht="12.75" x14ac:dyDescent="0.2">
      <c r="A483" s="2" t="s">
        <v>12</v>
      </c>
      <c r="B483" s="4" t="s">
        <v>1536</v>
      </c>
      <c r="C483" s="3" t="s">
        <v>103</v>
      </c>
      <c r="D483" s="4" t="s">
        <v>1542</v>
      </c>
      <c r="E483" s="4" t="s">
        <v>1543</v>
      </c>
      <c r="F483" s="2" t="s">
        <v>1539</v>
      </c>
      <c r="G483" s="11">
        <v>0.33333333333333331</v>
      </c>
    </row>
    <row r="484" spans="1:7" s="2" customFormat="1" ht="25.5" x14ac:dyDescent="0.2">
      <c r="A484" s="2" t="s">
        <v>6</v>
      </c>
      <c r="B484" s="4" t="s">
        <v>1544</v>
      </c>
      <c r="C484" s="3" t="s">
        <v>8</v>
      </c>
      <c r="D484" s="4" t="s">
        <v>1545</v>
      </c>
      <c r="E484" s="4" t="s">
        <v>1546</v>
      </c>
      <c r="F484" s="2" t="s">
        <v>1547</v>
      </c>
      <c r="G484" s="11">
        <v>0.33333333333333331</v>
      </c>
    </row>
    <row r="485" spans="1:7" s="2" customFormat="1" ht="12.75" x14ac:dyDescent="0.2">
      <c r="A485" s="2" t="s">
        <v>128</v>
      </c>
      <c r="B485" s="4" t="s">
        <v>1548</v>
      </c>
      <c r="C485" s="3" t="s">
        <v>8</v>
      </c>
      <c r="D485" s="4" t="s">
        <v>2141</v>
      </c>
      <c r="E485" s="4" t="s">
        <v>2142</v>
      </c>
      <c r="F485" s="2" t="s">
        <v>1549</v>
      </c>
      <c r="G485" s="11">
        <v>0.29166666666666669</v>
      </c>
    </row>
    <row r="486" spans="1:7" s="2" customFormat="1" ht="12.75" x14ac:dyDescent="0.2">
      <c r="A486" s="2" t="s">
        <v>165</v>
      </c>
      <c r="B486" s="4" t="s">
        <v>1550</v>
      </c>
      <c r="C486" s="3" t="s">
        <v>8</v>
      </c>
      <c r="D486" s="4" t="s">
        <v>1968</v>
      </c>
      <c r="E486" s="4" t="s">
        <v>1551</v>
      </c>
      <c r="F486" s="2" t="s">
        <v>1552</v>
      </c>
      <c r="G486" s="11">
        <v>0.33333333333333331</v>
      </c>
    </row>
    <row r="487" spans="1:7" s="2" customFormat="1" ht="12.75" x14ac:dyDescent="0.2">
      <c r="A487" s="2" t="s">
        <v>165</v>
      </c>
      <c r="B487" s="4" t="s">
        <v>1553</v>
      </c>
      <c r="C487" s="3" t="s">
        <v>8</v>
      </c>
      <c r="D487" s="4" t="s">
        <v>1554</v>
      </c>
      <c r="E487" s="4" t="s">
        <v>1555</v>
      </c>
      <c r="F487" s="2" t="s">
        <v>1556</v>
      </c>
      <c r="G487" s="11">
        <v>0.33333333333333331</v>
      </c>
    </row>
    <row r="488" spans="1:7" s="2" customFormat="1" ht="12.75" x14ac:dyDescent="0.2">
      <c r="A488" s="2" t="s">
        <v>128</v>
      </c>
      <c r="B488" s="4" t="s">
        <v>1557</v>
      </c>
      <c r="C488" s="3" t="s">
        <v>8</v>
      </c>
      <c r="D488" s="4" t="s">
        <v>1558</v>
      </c>
      <c r="E488" s="4" t="s">
        <v>1559</v>
      </c>
      <c r="F488" s="2" t="s">
        <v>1560</v>
      </c>
      <c r="G488" s="11">
        <v>0.33333333333333331</v>
      </c>
    </row>
    <row r="489" spans="1:7" s="2" customFormat="1" ht="12.75" x14ac:dyDescent="0.2">
      <c r="A489" s="2" t="s">
        <v>6</v>
      </c>
      <c r="B489" s="4" t="s">
        <v>1561</v>
      </c>
      <c r="C489" s="3" t="s">
        <v>8</v>
      </c>
      <c r="D489" s="4" t="s">
        <v>1562</v>
      </c>
      <c r="E489" s="4" t="s">
        <v>1563</v>
      </c>
      <c r="F489" s="2" t="s">
        <v>1564</v>
      </c>
      <c r="G489" s="11">
        <v>0.33333333333333331</v>
      </c>
    </row>
    <row r="490" spans="1:7" s="2" customFormat="1" ht="12.75" x14ac:dyDescent="0.2">
      <c r="A490" s="2" t="s">
        <v>50</v>
      </c>
      <c r="B490" s="4" t="s">
        <v>1565</v>
      </c>
      <c r="C490" s="3" t="s">
        <v>8</v>
      </c>
      <c r="D490" s="4" t="s">
        <v>1566</v>
      </c>
      <c r="E490" s="4" t="s">
        <v>1567</v>
      </c>
      <c r="F490" s="2" t="s">
        <v>1568</v>
      </c>
      <c r="G490" s="52">
        <v>0.41666666666666669</v>
      </c>
    </row>
    <row r="491" spans="1:7" s="2" customFormat="1" ht="12.75" x14ac:dyDescent="0.2">
      <c r="A491" s="2" t="s">
        <v>55</v>
      </c>
      <c r="B491" s="4" t="s">
        <v>1569</v>
      </c>
      <c r="C491" s="3" t="s">
        <v>8</v>
      </c>
      <c r="D491" s="4" t="s">
        <v>1570</v>
      </c>
      <c r="E491" s="4" t="s">
        <v>1571</v>
      </c>
      <c r="F491" s="2" t="s">
        <v>1572</v>
      </c>
      <c r="G491" s="11">
        <v>0.33333333333333331</v>
      </c>
    </row>
    <row r="492" spans="1:7" s="2" customFormat="1" ht="12.75" x14ac:dyDescent="0.2">
      <c r="A492" s="2" t="s">
        <v>12</v>
      </c>
      <c r="B492" s="4" t="s">
        <v>1573</v>
      </c>
      <c r="C492" s="3" t="s">
        <v>8</v>
      </c>
      <c r="D492" s="4" t="s">
        <v>1574</v>
      </c>
      <c r="E492" s="4" t="s">
        <v>1575</v>
      </c>
      <c r="F492" s="2" t="s">
        <v>1576</v>
      </c>
      <c r="G492" s="11">
        <v>0.33333333333333331</v>
      </c>
    </row>
    <row r="493" spans="1:7" s="2" customFormat="1" ht="25.5" x14ac:dyDescent="0.2">
      <c r="A493" s="2" t="s">
        <v>40</v>
      </c>
      <c r="B493" s="4" t="s">
        <v>1577</v>
      </c>
      <c r="C493" s="3" t="s">
        <v>8</v>
      </c>
      <c r="D493" s="4" t="s">
        <v>1578</v>
      </c>
      <c r="E493" s="4" t="s">
        <v>1579</v>
      </c>
      <c r="F493" s="2" t="s">
        <v>1580</v>
      </c>
      <c r="G493" s="11">
        <v>0.33333333333333331</v>
      </c>
    </row>
    <row r="494" spans="1:7" s="2" customFormat="1" ht="12.75" x14ac:dyDescent="0.2">
      <c r="A494" s="2" t="s">
        <v>6</v>
      </c>
      <c r="B494" s="4" t="s">
        <v>1581</v>
      </c>
      <c r="C494" s="3" t="s">
        <v>8</v>
      </c>
      <c r="D494" s="4" t="s">
        <v>1582</v>
      </c>
      <c r="E494" s="4" t="s">
        <v>1583</v>
      </c>
      <c r="F494" s="2" t="s">
        <v>1584</v>
      </c>
      <c r="G494" s="11">
        <v>0.41666666666666669</v>
      </c>
    </row>
    <row r="495" spans="1:7" s="2" customFormat="1" ht="12.75" x14ac:dyDescent="0.2">
      <c r="A495" s="2" t="s">
        <v>26</v>
      </c>
      <c r="B495" s="4" t="s">
        <v>1585</v>
      </c>
      <c r="C495" s="3" t="s">
        <v>8</v>
      </c>
      <c r="D495" s="4" t="s">
        <v>1586</v>
      </c>
      <c r="E495" s="4" t="s">
        <v>1587</v>
      </c>
      <c r="F495" s="2" t="s">
        <v>1588</v>
      </c>
      <c r="G495" s="11">
        <v>0.33333333333333331</v>
      </c>
    </row>
    <row r="496" spans="1:7" s="2" customFormat="1" ht="12.75" x14ac:dyDescent="0.2">
      <c r="A496" s="2" t="s">
        <v>40</v>
      </c>
      <c r="B496" s="4" t="s">
        <v>1589</v>
      </c>
      <c r="C496" s="3" t="s">
        <v>8</v>
      </c>
      <c r="D496" s="4" t="s">
        <v>1516</v>
      </c>
      <c r="E496" s="4" t="s">
        <v>1517</v>
      </c>
      <c r="F496" s="2" t="s">
        <v>1518</v>
      </c>
      <c r="G496" s="11">
        <v>0.33333333333333331</v>
      </c>
    </row>
    <row r="497" spans="1:7" s="2" customFormat="1" ht="12.75" x14ac:dyDescent="0.2">
      <c r="A497" s="2" t="s">
        <v>68</v>
      </c>
      <c r="B497" s="4" t="s">
        <v>1590</v>
      </c>
      <c r="C497" s="3" t="s">
        <v>8</v>
      </c>
      <c r="D497" s="4" t="s">
        <v>1591</v>
      </c>
      <c r="E497" s="4" t="s">
        <v>1592</v>
      </c>
      <c r="F497" s="2" t="s">
        <v>1593</v>
      </c>
      <c r="G497" s="11">
        <v>0.29166666666666669</v>
      </c>
    </row>
    <row r="498" spans="1:7" s="2" customFormat="1" ht="12.75" x14ac:dyDescent="0.2">
      <c r="A498" s="2" t="s">
        <v>68</v>
      </c>
      <c r="B498" s="4" t="s">
        <v>1594</v>
      </c>
      <c r="C498" s="3" t="s">
        <v>8</v>
      </c>
      <c r="D498" s="4" t="s">
        <v>1595</v>
      </c>
      <c r="E498" s="4" t="s">
        <v>1596</v>
      </c>
      <c r="F498" s="2" t="s">
        <v>1597</v>
      </c>
      <c r="G498" s="11">
        <v>0.32291666666666669</v>
      </c>
    </row>
    <row r="499" spans="1:7" s="2" customFormat="1" ht="12.75" x14ac:dyDescent="0.2">
      <c r="A499" s="2" t="s">
        <v>40</v>
      </c>
      <c r="B499" s="4" t="s">
        <v>1598</v>
      </c>
      <c r="C499" s="3" t="s">
        <v>8</v>
      </c>
      <c r="D499" s="4" t="s">
        <v>1599</v>
      </c>
      <c r="E499" s="4" t="s">
        <v>1110</v>
      </c>
      <c r="F499" s="2" t="s">
        <v>1600</v>
      </c>
      <c r="G499" s="11">
        <v>0.41666666666666669</v>
      </c>
    </row>
    <row r="500" spans="1:7" s="2" customFormat="1" ht="12.75" x14ac:dyDescent="0.2">
      <c r="A500" s="2" t="s">
        <v>68</v>
      </c>
      <c r="B500" s="4" t="s">
        <v>1601</v>
      </c>
      <c r="C500" s="3" t="s">
        <v>8</v>
      </c>
      <c r="D500" s="4" t="s">
        <v>1602</v>
      </c>
      <c r="E500" s="4" t="s">
        <v>1603</v>
      </c>
      <c r="F500" s="2" t="s">
        <v>1604</v>
      </c>
      <c r="G500" s="11">
        <v>0.33333333333333331</v>
      </c>
    </row>
    <row r="501" spans="1:7" s="2" customFormat="1" ht="12.75" x14ac:dyDescent="0.2">
      <c r="A501" s="2" t="s">
        <v>45</v>
      </c>
      <c r="B501" s="4" t="s">
        <v>1605</v>
      </c>
      <c r="C501" s="3" t="s">
        <v>8</v>
      </c>
      <c r="D501" s="4" t="s">
        <v>1606</v>
      </c>
      <c r="E501" s="4" t="s">
        <v>1607</v>
      </c>
      <c r="F501" s="2" t="s">
        <v>1608</v>
      </c>
      <c r="G501" s="11">
        <v>0.33333333333333331</v>
      </c>
    </row>
    <row r="502" spans="1:7" s="2" customFormat="1" ht="12.75" x14ac:dyDescent="0.2">
      <c r="A502" s="2" t="s">
        <v>55</v>
      </c>
      <c r="B502" s="4" t="s">
        <v>1609</v>
      </c>
      <c r="C502" s="3" t="s">
        <v>8</v>
      </c>
      <c r="D502" s="4" t="s">
        <v>1610</v>
      </c>
      <c r="E502" s="4" t="s">
        <v>1611</v>
      </c>
      <c r="F502" s="2" t="s">
        <v>1612</v>
      </c>
      <c r="G502" s="11">
        <v>0.41666666666666669</v>
      </c>
    </row>
    <row r="503" spans="1:7" s="2" customFormat="1" ht="12.75" x14ac:dyDescent="0.2">
      <c r="A503" s="2" t="s">
        <v>12</v>
      </c>
      <c r="B503" s="4" t="s">
        <v>1613</v>
      </c>
      <c r="C503" s="3" t="s">
        <v>8</v>
      </c>
      <c r="D503" s="4" t="s">
        <v>1614</v>
      </c>
      <c r="E503" s="4" t="s">
        <v>1615</v>
      </c>
      <c r="F503" s="2" t="s">
        <v>1616</v>
      </c>
      <c r="G503" s="11">
        <v>0.33333333333333331</v>
      </c>
    </row>
    <row r="504" spans="1:7" s="2" customFormat="1" ht="12.75" x14ac:dyDescent="0.2">
      <c r="A504" s="2" t="s">
        <v>45</v>
      </c>
      <c r="B504" s="4" t="s">
        <v>1617</v>
      </c>
      <c r="C504" s="3" t="s">
        <v>8</v>
      </c>
      <c r="D504" s="4" t="s">
        <v>1618</v>
      </c>
      <c r="E504" s="4" t="s">
        <v>1619</v>
      </c>
      <c r="F504" s="2" t="s">
        <v>1620</v>
      </c>
      <c r="G504" s="11">
        <v>0.33333333333333331</v>
      </c>
    </row>
    <row r="505" spans="1:7" s="2" customFormat="1" ht="12.75" x14ac:dyDescent="0.2">
      <c r="A505" s="2" t="s">
        <v>128</v>
      </c>
      <c r="B505" s="4" t="s">
        <v>1621</v>
      </c>
      <c r="C505" s="3" t="s">
        <v>8</v>
      </c>
      <c r="D505" s="4" t="s">
        <v>2012</v>
      </c>
      <c r="E505" s="4" t="s">
        <v>2013</v>
      </c>
      <c r="F505" s="2" t="s">
        <v>1622</v>
      </c>
      <c r="G505" s="11">
        <v>0.29166666666666669</v>
      </c>
    </row>
    <row r="506" spans="1:7" s="2" customFormat="1" ht="12.75" x14ac:dyDescent="0.2">
      <c r="A506" s="2" t="s">
        <v>128</v>
      </c>
      <c r="B506" s="4" t="s">
        <v>1621</v>
      </c>
      <c r="C506" s="3" t="s">
        <v>102</v>
      </c>
      <c r="D506" s="4" t="s">
        <v>743</v>
      </c>
      <c r="E506" s="4" t="s">
        <v>2014</v>
      </c>
      <c r="F506" s="2" t="s">
        <v>1622</v>
      </c>
      <c r="G506" s="11">
        <v>0.29166666666666669</v>
      </c>
    </row>
    <row r="507" spans="1:7" s="2" customFormat="1" ht="12.75" x14ac:dyDescent="0.2">
      <c r="A507" s="2" t="s">
        <v>128</v>
      </c>
      <c r="B507" s="4" t="s">
        <v>1621</v>
      </c>
      <c r="C507" s="3" t="s">
        <v>103</v>
      </c>
      <c r="D507" s="4" t="s">
        <v>1623</v>
      </c>
      <c r="E507" s="4" t="s">
        <v>1624</v>
      </c>
      <c r="F507" s="2" t="s">
        <v>1622</v>
      </c>
      <c r="G507" s="11">
        <v>0.29166666666666669</v>
      </c>
    </row>
    <row r="508" spans="1:7" s="2" customFormat="1" ht="12.75" x14ac:dyDescent="0.2">
      <c r="A508" s="2" t="s">
        <v>128</v>
      </c>
      <c r="B508" s="4" t="s">
        <v>1621</v>
      </c>
      <c r="C508" s="3" t="s">
        <v>104</v>
      </c>
      <c r="D508" s="4" t="s">
        <v>1623</v>
      </c>
      <c r="E508" s="4" t="s">
        <v>1624</v>
      </c>
      <c r="F508" s="2" t="s">
        <v>1622</v>
      </c>
      <c r="G508" s="11">
        <v>0.29166666666666669</v>
      </c>
    </row>
    <row r="509" spans="1:7" s="2" customFormat="1" ht="12.75" x14ac:dyDescent="0.2">
      <c r="A509" s="2" t="s">
        <v>128</v>
      </c>
      <c r="B509" s="4" t="s">
        <v>1621</v>
      </c>
      <c r="C509" s="3" t="s">
        <v>107</v>
      </c>
      <c r="D509" s="4" t="s">
        <v>2015</v>
      </c>
      <c r="E509" s="4" t="s">
        <v>2016</v>
      </c>
      <c r="F509" s="2" t="s">
        <v>1622</v>
      </c>
      <c r="G509" s="11">
        <v>0.29166666666666669</v>
      </c>
    </row>
    <row r="510" spans="1:7" s="2" customFormat="1" ht="12.75" x14ac:dyDescent="0.2">
      <c r="A510" s="2" t="s">
        <v>73</v>
      </c>
      <c r="B510" s="4" t="s">
        <v>1625</v>
      </c>
      <c r="C510" s="3" t="s">
        <v>8</v>
      </c>
      <c r="D510" s="4" t="s">
        <v>1626</v>
      </c>
      <c r="E510" s="4" t="s">
        <v>1627</v>
      </c>
      <c r="F510" s="2" t="s">
        <v>1628</v>
      </c>
      <c r="G510" s="11">
        <v>0.33333333333333331</v>
      </c>
    </row>
    <row r="511" spans="1:7" s="2" customFormat="1" ht="12.75" x14ac:dyDescent="0.2">
      <c r="A511" s="2" t="s">
        <v>45</v>
      </c>
      <c r="B511" s="4" t="s">
        <v>1629</v>
      </c>
      <c r="C511" s="3" t="s">
        <v>8</v>
      </c>
      <c r="D511" s="4" t="s">
        <v>1630</v>
      </c>
      <c r="E511" s="4" t="s">
        <v>1631</v>
      </c>
      <c r="F511" s="2" t="s">
        <v>1632</v>
      </c>
      <c r="G511" s="11">
        <v>0.33333333333333331</v>
      </c>
    </row>
    <row r="512" spans="1:7" s="2" customFormat="1" ht="12.75" x14ac:dyDescent="0.2">
      <c r="A512" s="2" t="s">
        <v>55</v>
      </c>
      <c r="B512" s="4" t="s">
        <v>1633</v>
      </c>
      <c r="C512" s="3" t="s">
        <v>8</v>
      </c>
      <c r="D512" s="4" t="s">
        <v>1634</v>
      </c>
      <c r="E512" s="4" t="s">
        <v>1635</v>
      </c>
      <c r="F512" s="2" t="s">
        <v>1636</v>
      </c>
      <c r="G512" s="11">
        <v>0.33333333333333331</v>
      </c>
    </row>
    <row r="513" spans="1:7" s="2" customFormat="1" ht="12.75" x14ac:dyDescent="0.2">
      <c r="A513" s="2" t="s">
        <v>50</v>
      </c>
      <c r="B513" s="4" t="s">
        <v>1637</v>
      </c>
      <c r="C513" s="3" t="s">
        <v>8</v>
      </c>
      <c r="D513" s="4" t="s">
        <v>1638</v>
      </c>
      <c r="E513" s="4" t="s">
        <v>1639</v>
      </c>
      <c r="F513" s="2" t="s">
        <v>1640</v>
      </c>
      <c r="G513" s="11">
        <v>0.41666666666666669</v>
      </c>
    </row>
    <row r="514" spans="1:7" s="2" customFormat="1" ht="12.75" x14ac:dyDescent="0.2">
      <c r="A514" s="2" t="s">
        <v>50</v>
      </c>
      <c r="B514" s="4" t="s">
        <v>1641</v>
      </c>
      <c r="C514" s="3" t="s">
        <v>8</v>
      </c>
      <c r="D514" s="4" t="s">
        <v>1642</v>
      </c>
      <c r="E514" s="4" t="s">
        <v>1643</v>
      </c>
      <c r="F514" s="2" t="s">
        <v>1644</v>
      </c>
      <c r="G514" s="11">
        <v>0.35416666666666669</v>
      </c>
    </row>
    <row r="515" spans="1:7" s="2" customFormat="1" ht="12.75" x14ac:dyDescent="0.2">
      <c r="A515" s="2" t="s">
        <v>128</v>
      </c>
      <c r="B515" s="4" t="s">
        <v>1645</v>
      </c>
      <c r="C515" s="3" t="s">
        <v>8</v>
      </c>
      <c r="D515" s="4" t="s">
        <v>1646</v>
      </c>
      <c r="E515" s="4" t="s">
        <v>1647</v>
      </c>
      <c r="F515" s="2" t="s">
        <v>1648</v>
      </c>
      <c r="G515" s="11">
        <v>0.25</v>
      </c>
    </row>
    <row r="516" spans="1:7" s="2" customFormat="1" ht="12.75" x14ac:dyDescent="0.2">
      <c r="A516" s="2" t="s">
        <v>68</v>
      </c>
      <c r="B516" s="4" t="s">
        <v>1649</v>
      </c>
      <c r="C516" s="3" t="s">
        <v>8</v>
      </c>
      <c r="D516" s="4" t="s">
        <v>1650</v>
      </c>
      <c r="E516" s="4" t="s">
        <v>1651</v>
      </c>
      <c r="F516" s="2" t="s">
        <v>1652</v>
      </c>
      <c r="G516" s="11">
        <v>0.33333333333333331</v>
      </c>
    </row>
    <row r="517" spans="1:7" s="2" customFormat="1" ht="12.75" x14ac:dyDescent="0.2">
      <c r="A517" s="2" t="s">
        <v>50</v>
      </c>
      <c r="B517" s="4" t="s">
        <v>1653</v>
      </c>
      <c r="C517" s="3" t="s">
        <v>8</v>
      </c>
      <c r="D517" s="4" t="s">
        <v>1654</v>
      </c>
      <c r="E517" s="4" t="s">
        <v>1655</v>
      </c>
      <c r="F517" s="2" t="s">
        <v>1656</v>
      </c>
      <c r="G517" s="11">
        <v>0.33333333333333331</v>
      </c>
    </row>
    <row r="518" spans="1:7" s="2" customFormat="1" ht="12.75" x14ac:dyDescent="0.2">
      <c r="A518" s="2" t="s">
        <v>17</v>
      </c>
      <c r="B518" s="4" t="s">
        <v>1657</v>
      </c>
      <c r="C518" s="3" t="s">
        <v>8</v>
      </c>
      <c r="D518" s="4" t="s">
        <v>1658</v>
      </c>
      <c r="E518" s="4" t="s">
        <v>1659</v>
      </c>
      <c r="F518" s="2" t="s">
        <v>1660</v>
      </c>
      <c r="G518" s="11">
        <v>0.33333333333333331</v>
      </c>
    </row>
    <row r="519" spans="1:7" s="2" customFormat="1" ht="27" customHeight="1" x14ac:dyDescent="0.2">
      <c r="A519" s="24" t="s">
        <v>40</v>
      </c>
      <c r="B519" s="4" t="s">
        <v>1959</v>
      </c>
      <c r="C519" s="3" t="s">
        <v>8</v>
      </c>
      <c r="D519" s="4" t="s">
        <v>1042</v>
      </c>
      <c r="E519" s="4" t="s">
        <v>1043</v>
      </c>
      <c r="F519" s="2" t="s">
        <v>1044</v>
      </c>
      <c r="G519" s="11">
        <v>0.41666666666666669</v>
      </c>
    </row>
    <row r="520" spans="1:7" s="2" customFormat="1" ht="12.75" x14ac:dyDescent="0.2">
      <c r="A520" s="2" t="s">
        <v>165</v>
      </c>
      <c r="B520" s="4" t="s">
        <v>1661</v>
      </c>
      <c r="C520" s="3" t="s">
        <v>8</v>
      </c>
      <c r="D520" s="4" t="s">
        <v>1662</v>
      </c>
      <c r="E520" s="4" t="s">
        <v>1663</v>
      </c>
      <c r="F520" s="2" t="s">
        <v>1664</v>
      </c>
      <c r="G520" s="11">
        <v>0.33333333333333331</v>
      </c>
    </row>
    <row r="521" spans="1:7" s="2" customFormat="1" ht="12.75" x14ac:dyDescent="0.2">
      <c r="A521" s="2" t="s">
        <v>22</v>
      </c>
      <c r="B521" s="4" t="s">
        <v>1665</v>
      </c>
      <c r="C521" s="3" t="s">
        <v>8</v>
      </c>
      <c r="D521" s="4" t="s">
        <v>1666</v>
      </c>
      <c r="E521" s="4" t="s">
        <v>1667</v>
      </c>
      <c r="F521" s="2" t="s">
        <v>1668</v>
      </c>
      <c r="G521" s="11">
        <v>0.41666666666666669</v>
      </c>
    </row>
    <row r="522" spans="1:7" s="2" customFormat="1" ht="25.5" x14ac:dyDescent="0.2">
      <c r="A522" s="2" t="s">
        <v>55</v>
      </c>
      <c r="B522" s="4" t="s">
        <v>1669</v>
      </c>
      <c r="C522" s="3" t="s">
        <v>8</v>
      </c>
      <c r="D522" s="4" t="s">
        <v>1670</v>
      </c>
      <c r="E522" s="4" t="s">
        <v>1671</v>
      </c>
      <c r="F522" s="2" t="s">
        <v>1672</v>
      </c>
      <c r="G522" s="11">
        <v>0.33333333333333331</v>
      </c>
    </row>
    <row r="523" spans="1:7" s="2" customFormat="1" ht="12.75" x14ac:dyDescent="0.2">
      <c r="A523" s="2" t="s">
        <v>22</v>
      </c>
      <c r="B523" s="4" t="s">
        <v>1673</v>
      </c>
      <c r="C523" s="3" t="s">
        <v>8</v>
      </c>
      <c r="D523" s="4" t="s">
        <v>1674</v>
      </c>
      <c r="E523" s="4" t="s">
        <v>1675</v>
      </c>
      <c r="F523" s="2" t="s">
        <v>1676</v>
      </c>
      <c r="G523" s="11">
        <v>0.41666666666666669</v>
      </c>
    </row>
    <row r="524" spans="1:7" s="2" customFormat="1" ht="12.75" x14ac:dyDescent="0.2">
      <c r="A524" s="2" t="s">
        <v>119</v>
      </c>
      <c r="B524" s="4" t="s">
        <v>1972</v>
      </c>
      <c r="C524" s="3" t="s">
        <v>8</v>
      </c>
      <c r="D524" s="4" t="s">
        <v>1677</v>
      </c>
      <c r="E524" s="4" t="s">
        <v>1678</v>
      </c>
      <c r="F524" s="2" t="s">
        <v>1679</v>
      </c>
      <c r="G524" s="14">
        <v>0.33333333333333331</v>
      </c>
    </row>
    <row r="525" spans="1:7" s="2" customFormat="1" ht="12.75" x14ac:dyDescent="0.2">
      <c r="A525" s="2" t="s">
        <v>55</v>
      </c>
      <c r="B525" s="4" t="s">
        <v>1680</v>
      </c>
      <c r="C525" s="3" t="s">
        <v>8</v>
      </c>
      <c r="D525" s="4" t="s">
        <v>1681</v>
      </c>
      <c r="E525" s="4" t="s">
        <v>1682</v>
      </c>
      <c r="F525" s="2" t="s">
        <v>1683</v>
      </c>
      <c r="G525" s="11">
        <v>0.33333333333333331</v>
      </c>
    </row>
    <row r="526" spans="1:7" s="2" customFormat="1" ht="25.5" x14ac:dyDescent="0.2">
      <c r="A526" s="2" t="s">
        <v>22</v>
      </c>
      <c r="B526" s="4" t="s">
        <v>1684</v>
      </c>
      <c r="C526" s="3" t="s">
        <v>8</v>
      </c>
      <c r="D526" s="4" t="s">
        <v>1685</v>
      </c>
      <c r="E526" s="4" t="s">
        <v>1686</v>
      </c>
      <c r="F526" s="2" t="s">
        <v>1687</v>
      </c>
      <c r="G526" s="11">
        <v>0.33333333333333331</v>
      </c>
    </row>
    <row r="527" spans="1:7" s="2" customFormat="1" ht="12.75" x14ac:dyDescent="0.2">
      <c r="A527" s="2" t="s">
        <v>55</v>
      </c>
      <c r="B527" s="4" t="s">
        <v>1688</v>
      </c>
      <c r="C527" s="3" t="s">
        <v>8</v>
      </c>
      <c r="D527" s="4" t="s">
        <v>1689</v>
      </c>
      <c r="E527" s="4" t="s">
        <v>1690</v>
      </c>
      <c r="F527" s="2" t="s">
        <v>1691</v>
      </c>
      <c r="G527" s="11">
        <v>0.33333333333333331</v>
      </c>
    </row>
    <row r="528" spans="1:7" s="2" customFormat="1" ht="12.75" x14ac:dyDescent="0.2">
      <c r="A528" s="2" t="s">
        <v>55</v>
      </c>
      <c r="B528" s="4" t="s">
        <v>1692</v>
      </c>
      <c r="C528" s="3" t="s">
        <v>8</v>
      </c>
      <c r="D528" s="4" t="s">
        <v>1693</v>
      </c>
      <c r="E528" s="4" t="s">
        <v>1694</v>
      </c>
      <c r="F528" s="2" t="s">
        <v>1695</v>
      </c>
      <c r="G528" s="11">
        <v>0.41666666666666669</v>
      </c>
    </row>
    <row r="529" spans="1:7" s="2" customFormat="1" ht="12.75" x14ac:dyDescent="0.2">
      <c r="A529" s="2" t="s">
        <v>165</v>
      </c>
      <c r="B529" s="4" t="s">
        <v>1696</v>
      </c>
      <c r="C529" s="3" t="s">
        <v>8</v>
      </c>
      <c r="D529" s="4" t="s">
        <v>1697</v>
      </c>
      <c r="E529" s="4" t="s">
        <v>1698</v>
      </c>
      <c r="F529" s="2" t="s">
        <v>1699</v>
      </c>
      <c r="G529" s="14">
        <v>0.33333333333333331</v>
      </c>
    </row>
    <row r="530" spans="1:7" s="2" customFormat="1" ht="12.75" x14ac:dyDescent="0.2">
      <c r="A530" s="2" t="s">
        <v>22</v>
      </c>
      <c r="B530" s="4" t="s">
        <v>1700</v>
      </c>
      <c r="C530" s="3" t="s">
        <v>8</v>
      </c>
      <c r="D530" s="4" t="s">
        <v>1701</v>
      </c>
      <c r="E530" s="4" t="s">
        <v>1702</v>
      </c>
      <c r="F530" s="2" t="s">
        <v>1703</v>
      </c>
      <c r="G530" s="11">
        <v>0.41666666666666669</v>
      </c>
    </row>
    <row r="531" spans="1:7" s="2" customFormat="1" ht="12.75" x14ac:dyDescent="0.2">
      <c r="A531" s="2" t="s">
        <v>17</v>
      </c>
      <c r="B531" s="4" t="s">
        <v>1704</v>
      </c>
      <c r="C531" s="3" t="s">
        <v>8</v>
      </c>
      <c r="D531" s="4" t="s">
        <v>1705</v>
      </c>
      <c r="E531" s="4" t="s">
        <v>1706</v>
      </c>
      <c r="F531" s="2" t="s">
        <v>1707</v>
      </c>
      <c r="G531" s="11">
        <v>0.41666666666666669</v>
      </c>
    </row>
    <row r="532" spans="1:7" s="2" customFormat="1" ht="12.75" x14ac:dyDescent="0.2">
      <c r="A532" s="2" t="s">
        <v>119</v>
      </c>
      <c r="B532" s="4" t="s">
        <v>1708</v>
      </c>
      <c r="C532" s="3" t="s">
        <v>8</v>
      </c>
      <c r="D532" s="4" t="s">
        <v>1709</v>
      </c>
      <c r="E532" s="4" t="s">
        <v>1710</v>
      </c>
      <c r="F532" s="2" t="s">
        <v>1711</v>
      </c>
      <c r="G532" s="11">
        <v>0.33333333333333331</v>
      </c>
    </row>
    <row r="533" spans="1:7" s="2" customFormat="1" ht="12.75" x14ac:dyDescent="0.2">
      <c r="A533" s="2" t="s">
        <v>68</v>
      </c>
      <c r="B533" s="4" t="s">
        <v>1712</v>
      </c>
      <c r="C533" s="3" t="s">
        <v>8</v>
      </c>
      <c r="D533" s="4" t="s">
        <v>1713</v>
      </c>
      <c r="E533" s="4" t="s">
        <v>1714</v>
      </c>
      <c r="F533" s="2" t="s">
        <v>1715</v>
      </c>
      <c r="G533" s="11">
        <v>0.41666666666666669</v>
      </c>
    </row>
    <row r="534" spans="1:7" s="2" customFormat="1" ht="12.75" x14ac:dyDescent="0.2">
      <c r="A534" s="2" t="s">
        <v>73</v>
      </c>
      <c r="B534" s="4" t="s">
        <v>1716</v>
      </c>
      <c r="C534" s="3" t="s">
        <v>8</v>
      </c>
      <c r="D534" s="4" t="s">
        <v>743</v>
      </c>
      <c r="E534" s="4" t="s">
        <v>1717</v>
      </c>
      <c r="F534" s="2" t="s">
        <v>1718</v>
      </c>
      <c r="G534" s="11">
        <v>0.33333333333333331</v>
      </c>
    </row>
    <row r="535" spans="1:7" s="2" customFormat="1" ht="12.75" x14ac:dyDescent="0.2">
      <c r="A535" s="2" t="s">
        <v>165</v>
      </c>
      <c r="B535" s="4" t="s">
        <v>1719</v>
      </c>
      <c r="C535" s="3" t="s">
        <v>8</v>
      </c>
      <c r="D535" s="4" t="s">
        <v>1720</v>
      </c>
      <c r="E535" s="4" t="s">
        <v>1721</v>
      </c>
      <c r="F535" s="2" t="s">
        <v>1722</v>
      </c>
      <c r="G535" s="11">
        <v>0.33333333333333331</v>
      </c>
    </row>
    <row r="536" spans="1:7" s="2" customFormat="1" ht="12.75" x14ac:dyDescent="0.2">
      <c r="A536" s="2" t="s">
        <v>17</v>
      </c>
      <c r="B536" s="4" t="s">
        <v>1723</v>
      </c>
      <c r="C536" s="3" t="s">
        <v>8</v>
      </c>
      <c r="D536" s="4" t="s">
        <v>418</v>
      </c>
      <c r="E536" s="4" t="s">
        <v>419</v>
      </c>
      <c r="F536" s="2" t="s">
        <v>420</v>
      </c>
      <c r="G536" s="11">
        <v>0.41666666666666669</v>
      </c>
    </row>
    <row r="537" spans="1:7" s="2" customFormat="1" ht="25.5" x14ac:dyDescent="0.2">
      <c r="A537" s="2" t="s">
        <v>78</v>
      </c>
      <c r="B537" s="4" t="s">
        <v>1724</v>
      </c>
      <c r="C537" s="3" t="s">
        <v>8</v>
      </c>
      <c r="D537" s="4" t="s">
        <v>1725</v>
      </c>
      <c r="E537" s="4" t="s">
        <v>1969</v>
      </c>
      <c r="F537" s="2" t="s">
        <v>1726</v>
      </c>
      <c r="G537" s="14">
        <v>0.33333333333333331</v>
      </c>
    </row>
    <row r="538" spans="1:7" s="2" customFormat="1" ht="25.5" x14ac:dyDescent="0.2">
      <c r="A538" s="2" t="s">
        <v>55</v>
      </c>
      <c r="B538" s="4" t="s">
        <v>1727</v>
      </c>
      <c r="C538" s="3" t="s">
        <v>8</v>
      </c>
      <c r="D538" s="4" t="s">
        <v>1728</v>
      </c>
      <c r="E538" s="4" t="s">
        <v>1729</v>
      </c>
      <c r="F538" s="2" t="s">
        <v>1730</v>
      </c>
      <c r="G538" s="11">
        <v>0.33333333333333331</v>
      </c>
    </row>
    <row r="539" spans="1:7" s="2" customFormat="1" ht="12.75" x14ac:dyDescent="0.2">
      <c r="A539" s="2" t="s">
        <v>55</v>
      </c>
      <c r="B539" s="4" t="s">
        <v>1731</v>
      </c>
      <c r="C539" s="3" t="s">
        <v>8</v>
      </c>
      <c r="D539" s="4" t="s">
        <v>1732</v>
      </c>
      <c r="E539" s="4" t="s">
        <v>1733</v>
      </c>
      <c r="F539" s="2" t="s">
        <v>1734</v>
      </c>
      <c r="G539" s="11">
        <v>0.33333333333333331</v>
      </c>
    </row>
    <row r="540" spans="1:7" s="2" customFormat="1" ht="12.75" x14ac:dyDescent="0.2">
      <c r="A540" s="2" t="s">
        <v>165</v>
      </c>
      <c r="B540" s="4" t="s">
        <v>1735</v>
      </c>
      <c r="C540" s="3" t="s">
        <v>8</v>
      </c>
      <c r="D540" s="4" t="s">
        <v>1736</v>
      </c>
      <c r="E540" s="4" t="s">
        <v>1737</v>
      </c>
      <c r="F540" s="2" t="s">
        <v>1738</v>
      </c>
      <c r="G540" s="11">
        <v>0.33333333333333331</v>
      </c>
    </row>
    <row r="541" spans="1:7" s="2" customFormat="1" ht="12.75" x14ac:dyDescent="0.2">
      <c r="A541" s="2" t="s">
        <v>99</v>
      </c>
      <c r="B541" s="4" t="s">
        <v>1739</v>
      </c>
      <c r="C541" s="3" t="s">
        <v>8</v>
      </c>
      <c r="D541" s="4" t="s">
        <v>1740</v>
      </c>
      <c r="E541" s="4" t="s">
        <v>1741</v>
      </c>
      <c r="F541" s="2" t="s">
        <v>1742</v>
      </c>
      <c r="G541" s="11">
        <v>0.29166666666666669</v>
      </c>
    </row>
    <row r="542" spans="1:7" s="2" customFormat="1" ht="12.75" x14ac:dyDescent="0.2">
      <c r="A542" s="2" t="s">
        <v>73</v>
      </c>
      <c r="B542" s="4" t="s">
        <v>1743</v>
      </c>
      <c r="C542" s="3" t="s">
        <v>8</v>
      </c>
      <c r="D542" s="4" t="s">
        <v>1744</v>
      </c>
      <c r="E542" s="4" t="s">
        <v>1745</v>
      </c>
      <c r="F542" s="2" t="s">
        <v>1746</v>
      </c>
      <c r="G542" s="11">
        <v>0.33333333333333331</v>
      </c>
    </row>
    <row r="543" spans="1:7" s="2" customFormat="1" ht="12.75" x14ac:dyDescent="0.2">
      <c r="A543" s="2" t="s">
        <v>165</v>
      </c>
      <c r="B543" s="4" t="s">
        <v>1747</v>
      </c>
      <c r="C543" s="3" t="s">
        <v>8</v>
      </c>
      <c r="D543" s="4" t="s">
        <v>1970</v>
      </c>
      <c r="E543" s="4" t="s">
        <v>1971</v>
      </c>
      <c r="F543" s="2" t="s">
        <v>1748</v>
      </c>
      <c r="G543" s="11">
        <v>0.33333333333333331</v>
      </c>
    </row>
    <row r="544" spans="1:7" s="2" customFormat="1" ht="12.75" x14ac:dyDescent="0.2">
      <c r="A544" s="2" t="s">
        <v>22</v>
      </c>
      <c r="B544" s="4" t="s">
        <v>1749</v>
      </c>
      <c r="C544" s="3" t="s">
        <v>8</v>
      </c>
      <c r="D544" s="4" t="s">
        <v>1705</v>
      </c>
      <c r="E544" s="4" t="s">
        <v>1750</v>
      </c>
      <c r="F544" s="2" t="s">
        <v>1751</v>
      </c>
      <c r="G544" s="11">
        <v>0.33333333333333331</v>
      </c>
    </row>
    <row r="545" spans="1:7" s="2" customFormat="1" ht="12.75" x14ac:dyDescent="0.2">
      <c r="A545" s="2" t="s">
        <v>40</v>
      </c>
      <c r="B545" s="4" t="s">
        <v>1752</v>
      </c>
      <c r="C545" s="3" t="s">
        <v>8</v>
      </c>
      <c r="D545" s="4" t="s">
        <v>1753</v>
      </c>
      <c r="E545" s="4" t="s">
        <v>1754</v>
      </c>
      <c r="F545" s="2" t="s">
        <v>1755</v>
      </c>
      <c r="G545" s="11">
        <v>0.33333333333333331</v>
      </c>
    </row>
    <row r="546" spans="1:7" s="2" customFormat="1" ht="12.75" x14ac:dyDescent="0.2">
      <c r="A546" s="2" t="s">
        <v>17</v>
      </c>
      <c r="B546" s="4" t="s">
        <v>1756</v>
      </c>
      <c r="C546" s="3" t="s">
        <v>8</v>
      </c>
      <c r="D546" s="4" t="s">
        <v>1757</v>
      </c>
      <c r="E546" s="4" t="s">
        <v>1758</v>
      </c>
      <c r="F546" s="2" t="s">
        <v>1759</v>
      </c>
      <c r="G546" s="52">
        <v>0.41666666666666669</v>
      </c>
    </row>
    <row r="547" spans="1:7" s="2" customFormat="1" ht="12.75" x14ac:dyDescent="0.2">
      <c r="A547" s="2" t="s">
        <v>26</v>
      </c>
      <c r="B547" s="4" t="s">
        <v>1760</v>
      </c>
      <c r="C547" s="3" t="s">
        <v>8</v>
      </c>
      <c r="D547" s="4" t="s">
        <v>1761</v>
      </c>
      <c r="E547" s="4" t="s">
        <v>1762</v>
      </c>
      <c r="F547" s="2" t="s">
        <v>1763</v>
      </c>
      <c r="G547" s="11">
        <v>0.33333333333333331</v>
      </c>
    </row>
    <row r="548" spans="1:7" s="2" customFormat="1" ht="25.5" x14ac:dyDescent="0.2">
      <c r="A548" s="2" t="s">
        <v>50</v>
      </c>
      <c r="B548" s="4" t="s">
        <v>1764</v>
      </c>
      <c r="C548" s="3" t="s">
        <v>8</v>
      </c>
      <c r="D548" s="4" t="s">
        <v>1765</v>
      </c>
      <c r="E548" s="4" t="s">
        <v>1766</v>
      </c>
      <c r="F548" s="2" t="s">
        <v>1767</v>
      </c>
      <c r="G548" s="11">
        <v>0.33333333333333331</v>
      </c>
    </row>
    <row r="549" spans="1:7" s="2" customFormat="1" ht="12.75" x14ac:dyDescent="0.2">
      <c r="A549" s="2" t="s">
        <v>55</v>
      </c>
      <c r="B549" s="4" t="s">
        <v>1768</v>
      </c>
      <c r="C549" s="3" t="s">
        <v>8</v>
      </c>
      <c r="D549" s="4" t="s">
        <v>1769</v>
      </c>
      <c r="E549" s="4" t="s">
        <v>1770</v>
      </c>
      <c r="F549" s="2" t="s">
        <v>1771</v>
      </c>
      <c r="G549" s="11">
        <v>0.33333333333333331</v>
      </c>
    </row>
    <row r="550" spans="1:7" s="2" customFormat="1" ht="12.75" x14ac:dyDescent="0.2">
      <c r="A550" s="2" t="s">
        <v>26</v>
      </c>
      <c r="B550" s="4" t="s">
        <v>1772</v>
      </c>
      <c r="C550" s="3" t="s">
        <v>8</v>
      </c>
      <c r="D550" s="4" t="s">
        <v>1773</v>
      </c>
      <c r="E550" s="4" t="s">
        <v>1774</v>
      </c>
      <c r="F550" s="2" t="s">
        <v>1775</v>
      </c>
      <c r="G550" s="11">
        <v>0.33333333333333331</v>
      </c>
    </row>
    <row r="551" spans="1:7" s="2" customFormat="1" ht="12.75" x14ac:dyDescent="0.2">
      <c r="A551" s="2" t="s">
        <v>73</v>
      </c>
      <c r="B551" s="4" t="s">
        <v>1776</v>
      </c>
      <c r="C551" s="3" t="s">
        <v>8</v>
      </c>
      <c r="D551" s="4" t="s">
        <v>1777</v>
      </c>
      <c r="E551" s="4" t="s">
        <v>1778</v>
      </c>
      <c r="F551" s="2" t="s">
        <v>1779</v>
      </c>
      <c r="G551" s="11">
        <v>0.33333333333333331</v>
      </c>
    </row>
    <row r="552" spans="1:7" s="2" customFormat="1" ht="12.75" x14ac:dyDescent="0.2">
      <c r="A552" s="2" t="s">
        <v>40</v>
      </c>
      <c r="B552" s="4" t="s">
        <v>1780</v>
      </c>
      <c r="C552" s="3" t="s">
        <v>8</v>
      </c>
      <c r="D552" s="4" t="s">
        <v>173</v>
      </c>
      <c r="E552" s="4" t="s">
        <v>1781</v>
      </c>
      <c r="F552" s="2" t="s">
        <v>1782</v>
      </c>
      <c r="G552" s="11">
        <v>0.375</v>
      </c>
    </row>
    <row r="553" spans="1:7" s="2" customFormat="1" ht="12.75" x14ac:dyDescent="0.2">
      <c r="A553" s="2" t="s">
        <v>17</v>
      </c>
      <c r="B553" s="4" t="s">
        <v>1783</v>
      </c>
      <c r="C553" s="3" t="s">
        <v>8</v>
      </c>
      <c r="D553" s="4" t="s">
        <v>1705</v>
      </c>
      <c r="E553" s="4" t="s">
        <v>1784</v>
      </c>
      <c r="F553" s="2" t="s">
        <v>1707</v>
      </c>
      <c r="G553" s="11">
        <v>0.41666666666666669</v>
      </c>
    </row>
    <row r="554" spans="1:7" s="2" customFormat="1" ht="12.75" x14ac:dyDescent="0.2">
      <c r="A554" s="2" t="s">
        <v>165</v>
      </c>
      <c r="B554" s="4" t="s">
        <v>1785</v>
      </c>
      <c r="C554" s="3" t="s">
        <v>8</v>
      </c>
      <c r="D554" s="4" t="s">
        <v>1786</v>
      </c>
      <c r="E554" s="4" t="s">
        <v>1787</v>
      </c>
      <c r="F554" s="2" t="s">
        <v>1788</v>
      </c>
      <c r="G554" s="11">
        <v>0.33333333333333331</v>
      </c>
    </row>
    <row r="555" spans="1:7" s="2" customFormat="1" ht="12.75" x14ac:dyDescent="0.2">
      <c r="A555" s="2" t="s">
        <v>45</v>
      </c>
      <c r="B555" s="4" t="s">
        <v>1789</v>
      </c>
      <c r="C555" s="3" t="s">
        <v>8</v>
      </c>
      <c r="D555" s="4" t="s">
        <v>1790</v>
      </c>
      <c r="E555" s="4" t="s">
        <v>1791</v>
      </c>
      <c r="F555" s="2" t="s">
        <v>1792</v>
      </c>
      <c r="G555" s="11">
        <v>0.33333333333333331</v>
      </c>
    </row>
    <row r="556" spans="1:7" s="2" customFormat="1" ht="12.75" x14ac:dyDescent="0.2">
      <c r="A556" s="2" t="s">
        <v>99</v>
      </c>
      <c r="B556" s="4" t="s">
        <v>1793</v>
      </c>
      <c r="C556" s="3" t="s">
        <v>8</v>
      </c>
      <c r="D556" s="4" t="s">
        <v>1794</v>
      </c>
      <c r="E556" s="4" t="s">
        <v>1795</v>
      </c>
      <c r="F556" s="2" t="s">
        <v>1796</v>
      </c>
      <c r="G556" s="14">
        <v>0.33333333333333331</v>
      </c>
    </row>
    <row r="557" spans="1:7" s="2" customFormat="1" ht="12.75" x14ac:dyDescent="0.2">
      <c r="A557" s="2" t="s">
        <v>40</v>
      </c>
      <c r="B557" s="4" t="s">
        <v>1797</v>
      </c>
      <c r="C557" s="3" t="s">
        <v>8</v>
      </c>
      <c r="D557" s="4" t="s">
        <v>2149</v>
      </c>
      <c r="E557" s="4" t="s">
        <v>2150</v>
      </c>
      <c r="F557" s="2" t="s">
        <v>1798</v>
      </c>
      <c r="G557" s="11">
        <v>0.33333333333333331</v>
      </c>
    </row>
    <row r="558" spans="1:7" s="2" customFormat="1" ht="12.75" x14ac:dyDescent="0.2">
      <c r="A558" s="2" t="s">
        <v>55</v>
      </c>
      <c r="B558" s="4" t="s">
        <v>1799</v>
      </c>
      <c r="C558" s="3" t="s">
        <v>8</v>
      </c>
      <c r="D558" s="4" t="s">
        <v>1800</v>
      </c>
      <c r="E558" s="4" t="s">
        <v>1801</v>
      </c>
      <c r="F558" s="2" t="s">
        <v>1802</v>
      </c>
      <c r="G558" s="11">
        <v>0.41666666666666669</v>
      </c>
    </row>
    <row r="559" spans="1:7" s="2" customFormat="1" ht="12.75" x14ac:dyDescent="0.2">
      <c r="A559" s="2" t="s">
        <v>73</v>
      </c>
      <c r="B559" s="4" t="s">
        <v>1803</v>
      </c>
      <c r="C559" s="3" t="s">
        <v>8</v>
      </c>
      <c r="D559" s="4" t="s">
        <v>1804</v>
      </c>
      <c r="E559" s="4" t="s">
        <v>1805</v>
      </c>
      <c r="F559" s="2" t="s">
        <v>1806</v>
      </c>
      <c r="G559" s="11">
        <v>0.33333333333333331</v>
      </c>
    </row>
    <row r="560" spans="1:7" s="2" customFormat="1" ht="12.75" x14ac:dyDescent="0.2">
      <c r="A560" s="2" t="s">
        <v>40</v>
      </c>
      <c r="B560" s="4" t="s">
        <v>1807</v>
      </c>
      <c r="C560" s="3" t="s">
        <v>8</v>
      </c>
      <c r="D560" s="4" t="s">
        <v>1808</v>
      </c>
      <c r="E560" s="4" t="s">
        <v>1809</v>
      </c>
      <c r="F560" s="2" t="s">
        <v>1810</v>
      </c>
      <c r="G560" s="11">
        <v>0.33333333333333331</v>
      </c>
    </row>
    <row r="561" spans="1:7" s="2" customFormat="1" ht="12.75" x14ac:dyDescent="0.2">
      <c r="A561" s="2" t="s">
        <v>73</v>
      </c>
      <c r="B561" s="4" t="s">
        <v>1811</v>
      </c>
      <c r="C561" s="3" t="s">
        <v>8</v>
      </c>
      <c r="D561" s="4" t="s">
        <v>1812</v>
      </c>
      <c r="E561" s="4" t="s">
        <v>1813</v>
      </c>
      <c r="F561" s="2" t="s">
        <v>1814</v>
      </c>
      <c r="G561" s="11">
        <v>0.33333333333333331</v>
      </c>
    </row>
    <row r="562" spans="1:7" s="2" customFormat="1" ht="12.75" x14ac:dyDescent="0.2">
      <c r="A562" s="2" t="s">
        <v>12</v>
      </c>
      <c r="B562" s="4" t="s">
        <v>1815</v>
      </c>
      <c r="C562" s="3" t="s">
        <v>8</v>
      </c>
      <c r="D562" s="4" t="s">
        <v>1816</v>
      </c>
      <c r="E562" s="4" t="s">
        <v>1817</v>
      </c>
      <c r="F562" s="2" t="s">
        <v>1818</v>
      </c>
      <c r="G562" s="11">
        <v>0.29166666666666669</v>
      </c>
    </row>
    <row r="563" spans="1:7" s="2" customFormat="1" ht="12.75" x14ac:dyDescent="0.2">
      <c r="A563" s="2" t="s">
        <v>22</v>
      </c>
      <c r="B563" s="4" t="s">
        <v>1819</v>
      </c>
      <c r="C563" s="3" t="s">
        <v>8</v>
      </c>
      <c r="D563" s="4" t="s">
        <v>1820</v>
      </c>
      <c r="E563" s="4" t="s">
        <v>1821</v>
      </c>
      <c r="F563" s="2" t="s">
        <v>1822</v>
      </c>
      <c r="G563" s="11">
        <v>0.33333333333333331</v>
      </c>
    </row>
    <row r="564" spans="1:7" s="2" customFormat="1" ht="12.75" x14ac:dyDescent="0.2">
      <c r="A564" s="2" t="s">
        <v>26</v>
      </c>
      <c r="B564" s="4" t="s">
        <v>1823</v>
      </c>
      <c r="C564" s="3" t="s">
        <v>8</v>
      </c>
      <c r="D564" s="4" t="s">
        <v>1996</v>
      </c>
      <c r="E564" s="4" t="s">
        <v>1997</v>
      </c>
      <c r="F564" s="2" t="s">
        <v>1824</v>
      </c>
      <c r="G564" s="11">
        <v>0.33333333333333331</v>
      </c>
    </row>
    <row r="565" spans="1:7" s="2" customFormat="1" ht="12.75" x14ac:dyDescent="0.2">
      <c r="A565" s="2" t="s">
        <v>26</v>
      </c>
      <c r="B565" s="4" t="s">
        <v>1823</v>
      </c>
      <c r="C565" s="3" t="s">
        <v>102</v>
      </c>
      <c r="D565" s="4" t="s">
        <v>1996</v>
      </c>
      <c r="E565" s="4" t="s">
        <v>1997</v>
      </c>
      <c r="F565" s="2" t="s">
        <v>1824</v>
      </c>
      <c r="G565" s="11">
        <v>0.33333333333333331</v>
      </c>
    </row>
    <row r="566" spans="1:7" s="2" customFormat="1" ht="12.75" x14ac:dyDescent="0.2">
      <c r="A566" s="2" t="s">
        <v>26</v>
      </c>
      <c r="B566" s="4" t="s">
        <v>1823</v>
      </c>
      <c r="C566" s="3" t="s">
        <v>103</v>
      </c>
      <c r="D566" s="4" t="s">
        <v>1996</v>
      </c>
      <c r="E566" s="4" t="s">
        <v>1997</v>
      </c>
      <c r="F566" s="2" t="s">
        <v>1824</v>
      </c>
      <c r="G566" s="11">
        <v>0.33333333333333331</v>
      </c>
    </row>
    <row r="567" spans="1:7" s="2" customFormat="1" ht="12.75" x14ac:dyDescent="0.2">
      <c r="A567" s="2" t="s">
        <v>26</v>
      </c>
      <c r="B567" s="4" t="s">
        <v>1823</v>
      </c>
      <c r="C567" s="3" t="s">
        <v>104</v>
      </c>
      <c r="D567" s="4" t="s">
        <v>1996</v>
      </c>
      <c r="E567" s="4" t="s">
        <v>1997</v>
      </c>
      <c r="F567" s="2" t="s">
        <v>1824</v>
      </c>
      <c r="G567" s="11">
        <v>0.33333333333333331</v>
      </c>
    </row>
    <row r="568" spans="1:7" s="2" customFormat="1" ht="12.75" x14ac:dyDescent="0.2">
      <c r="A568" s="2" t="s">
        <v>26</v>
      </c>
      <c r="B568" s="4" t="s">
        <v>1823</v>
      </c>
      <c r="C568" s="3" t="s">
        <v>107</v>
      </c>
      <c r="D568" s="4" t="s">
        <v>1996</v>
      </c>
      <c r="E568" s="4" t="s">
        <v>1997</v>
      </c>
      <c r="F568" s="2" t="s">
        <v>1824</v>
      </c>
      <c r="G568" s="11">
        <v>0.33333333333333331</v>
      </c>
    </row>
    <row r="569" spans="1:7" s="2" customFormat="1" ht="12.75" x14ac:dyDescent="0.2">
      <c r="A569" s="2" t="s">
        <v>26</v>
      </c>
      <c r="B569" s="4" t="s">
        <v>1823</v>
      </c>
      <c r="C569" s="3" t="s">
        <v>152</v>
      </c>
      <c r="D569" s="4" t="s">
        <v>1996</v>
      </c>
      <c r="E569" s="4" t="s">
        <v>1997</v>
      </c>
      <c r="F569" s="2" t="s">
        <v>1824</v>
      </c>
      <c r="G569" s="11">
        <v>0.33333333333333331</v>
      </c>
    </row>
    <row r="570" spans="1:7" s="2" customFormat="1" ht="12.75" x14ac:dyDescent="0.2">
      <c r="A570" s="2" t="s">
        <v>26</v>
      </c>
      <c r="B570" s="4" t="s">
        <v>1823</v>
      </c>
      <c r="C570" s="3" t="s">
        <v>153</v>
      </c>
      <c r="D570" s="4" t="s">
        <v>1996</v>
      </c>
      <c r="E570" s="4" t="s">
        <v>1997</v>
      </c>
      <c r="F570" s="2" t="s">
        <v>1824</v>
      </c>
      <c r="G570" s="11">
        <v>0.33333333333333331</v>
      </c>
    </row>
    <row r="571" spans="1:7" s="2" customFormat="1" ht="12.75" x14ac:dyDescent="0.2">
      <c r="A571" s="2" t="s">
        <v>26</v>
      </c>
      <c r="B571" s="4" t="s">
        <v>1825</v>
      </c>
      <c r="C571" s="3" t="s">
        <v>8</v>
      </c>
      <c r="D571" s="4" t="s">
        <v>1826</v>
      </c>
      <c r="E571" s="4" t="s">
        <v>1827</v>
      </c>
      <c r="F571" s="2" t="s">
        <v>1828</v>
      </c>
      <c r="G571" s="11">
        <v>0.33333333333333331</v>
      </c>
    </row>
    <row r="572" spans="1:7" s="2" customFormat="1" ht="12.75" x14ac:dyDescent="0.2">
      <c r="A572" s="2" t="s">
        <v>50</v>
      </c>
      <c r="B572" s="4" t="s">
        <v>1829</v>
      </c>
      <c r="C572" s="3" t="s">
        <v>8</v>
      </c>
      <c r="D572" s="4" t="s">
        <v>1830</v>
      </c>
      <c r="E572" s="4" t="s">
        <v>1831</v>
      </c>
      <c r="F572" s="2" t="s">
        <v>1832</v>
      </c>
      <c r="G572" s="52">
        <v>0.375</v>
      </c>
    </row>
    <row r="573" spans="1:7" s="2" customFormat="1" ht="12.75" x14ac:dyDescent="0.2">
      <c r="A573" s="2" t="s">
        <v>119</v>
      </c>
      <c r="B573" s="4" t="s">
        <v>1833</v>
      </c>
      <c r="C573" s="3" t="s">
        <v>8</v>
      </c>
      <c r="D573" s="4" t="s">
        <v>1834</v>
      </c>
      <c r="E573" s="4" t="s">
        <v>1835</v>
      </c>
      <c r="F573" s="2" t="s">
        <v>1836</v>
      </c>
      <c r="G573" s="11">
        <v>0.41666666666666669</v>
      </c>
    </row>
    <row r="574" spans="1:7" s="2" customFormat="1" ht="12.75" x14ac:dyDescent="0.2">
      <c r="A574" s="2" t="s">
        <v>6</v>
      </c>
      <c r="B574" s="4" t="s">
        <v>1837</v>
      </c>
      <c r="C574" s="3" t="s">
        <v>8</v>
      </c>
      <c r="D574" s="4" t="s">
        <v>1838</v>
      </c>
      <c r="E574" s="4" t="s">
        <v>1839</v>
      </c>
      <c r="F574" s="2" t="s">
        <v>1840</v>
      </c>
      <c r="G574" s="11">
        <v>0.41666666666666669</v>
      </c>
    </row>
    <row r="575" spans="1:7" s="2" customFormat="1" ht="12.75" x14ac:dyDescent="0.2">
      <c r="A575" s="2" t="s">
        <v>12</v>
      </c>
      <c r="B575" s="4" t="s">
        <v>1841</v>
      </c>
      <c r="C575" s="3" t="s">
        <v>8</v>
      </c>
      <c r="D575" s="4" t="s">
        <v>1842</v>
      </c>
      <c r="E575" s="4" t="s">
        <v>1843</v>
      </c>
      <c r="F575" s="2" t="s">
        <v>1844</v>
      </c>
      <c r="G575" s="11">
        <v>0.33333333333333331</v>
      </c>
    </row>
    <row r="576" spans="1:7" s="2" customFormat="1" ht="12.75" x14ac:dyDescent="0.2">
      <c r="A576" s="2" t="s">
        <v>17</v>
      </c>
      <c r="B576" s="4" t="s">
        <v>1845</v>
      </c>
      <c r="C576" s="3" t="s">
        <v>8</v>
      </c>
      <c r="D576" s="4" t="s">
        <v>1846</v>
      </c>
      <c r="E576" s="4" t="s">
        <v>1847</v>
      </c>
      <c r="F576" s="2" t="s">
        <v>1848</v>
      </c>
      <c r="G576" s="11">
        <v>0.41666666666666669</v>
      </c>
    </row>
    <row r="577" spans="1:7" s="2" customFormat="1" ht="12.75" x14ac:dyDescent="0.2">
      <c r="A577" s="2" t="s">
        <v>78</v>
      </c>
      <c r="B577" s="4" t="s">
        <v>1849</v>
      </c>
      <c r="C577" s="3" t="s">
        <v>8</v>
      </c>
      <c r="D577" s="4" t="s">
        <v>1850</v>
      </c>
      <c r="E577" s="4" t="s">
        <v>1851</v>
      </c>
      <c r="F577" s="2" t="s">
        <v>1852</v>
      </c>
      <c r="G577" s="11">
        <v>0.33333333333333331</v>
      </c>
    </row>
    <row r="578" spans="1:7" s="2" customFormat="1" ht="12.75" x14ac:dyDescent="0.2">
      <c r="A578" s="2" t="s">
        <v>68</v>
      </c>
      <c r="B578" s="4" t="s">
        <v>1853</v>
      </c>
      <c r="C578" s="3" t="s">
        <v>8</v>
      </c>
      <c r="D578" s="4" t="s">
        <v>1854</v>
      </c>
      <c r="E578" s="4" t="s">
        <v>1855</v>
      </c>
      <c r="F578" s="2" t="s">
        <v>1856</v>
      </c>
      <c r="G578" s="11">
        <v>0.41666666666666669</v>
      </c>
    </row>
    <row r="579" spans="1:7" s="2" customFormat="1" ht="25.5" x14ac:dyDescent="0.2">
      <c r="A579" s="2" t="s">
        <v>26</v>
      </c>
      <c r="B579" s="4" t="s">
        <v>1857</v>
      </c>
      <c r="C579" s="3" t="s">
        <v>8</v>
      </c>
      <c r="D579" s="4" t="s">
        <v>1858</v>
      </c>
      <c r="E579" s="4" t="s">
        <v>1859</v>
      </c>
      <c r="F579" s="2" t="s">
        <v>1860</v>
      </c>
      <c r="G579" s="11">
        <v>0.33333333333333331</v>
      </c>
    </row>
    <row r="580" spans="1:7" s="2" customFormat="1" ht="12.75" x14ac:dyDescent="0.2">
      <c r="A580" s="2" t="s">
        <v>22</v>
      </c>
      <c r="B580" s="4" t="s">
        <v>1861</v>
      </c>
      <c r="C580" s="3" t="s">
        <v>8</v>
      </c>
      <c r="D580" s="4" t="s">
        <v>1862</v>
      </c>
      <c r="E580" s="4" t="s">
        <v>1863</v>
      </c>
      <c r="F580" s="2" t="s">
        <v>1864</v>
      </c>
      <c r="G580" s="11">
        <v>0.33333333333333331</v>
      </c>
    </row>
    <row r="581" spans="1:7" s="2" customFormat="1" ht="12.75" x14ac:dyDescent="0.2">
      <c r="A581" s="2" t="s">
        <v>128</v>
      </c>
      <c r="B581" s="4" t="s">
        <v>1865</v>
      </c>
      <c r="C581" s="3" t="s">
        <v>8</v>
      </c>
      <c r="D581" s="4" t="s">
        <v>1987</v>
      </c>
      <c r="E581" s="4" t="s">
        <v>1866</v>
      </c>
      <c r="F581" s="2" t="s">
        <v>1867</v>
      </c>
      <c r="G581" s="11">
        <v>0.29166666666666669</v>
      </c>
    </row>
    <row r="582" spans="1:7" s="2" customFormat="1" ht="12.75" x14ac:dyDescent="0.2">
      <c r="A582" s="2" t="s">
        <v>128</v>
      </c>
      <c r="B582" s="4" t="s">
        <v>1865</v>
      </c>
      <c r="C582" s="3" t="s">
        <v>102</v>
      </c>
      <c r="D582" s="4" t="s">
        <v>2195</v>
      </c>
      <c r="E582" s="4" t="s">
        <v>2196</v>
      </c>
      <c r="F582" s="2" t="s">
        <v>1867</v>
      </c>
      <c r="G582" s="11">
        <v>0.29166666666666669</v>
      </c>
    </row>
    <row r="583" spans="1:7" s="2" customFormat="1" ht="12.75" x14ac:dyDescent="0.2">
      <c r="A583" s="2" t="s">
        <v>128</v>
      </c>
      <c r="B583" s="4" t="s">
        <v>1865</v>
      </c>
      <c r="C583" s="3" t="s">
        <v>103</v>
      </c>
      <c r="D583" s="4" t="s">
        <v>2195</v>
      </c>
      <c r="E583" s="4" t="s">
        <v>2196</v>
      </c>
      <c r="F583" s="2" t="s">
        <v>1867</v>
      </c>
      <c r="G583" s="11">
        <v>0.29166666666666669</v>
      </c>
    </row>
    <row r="584" spans="1:7" s="2" customFormat="1" ht="12.75" x14ac:dyDescent="0.2">
      <c r="A584" s="2" t="s">
        <v>128</v>
      </c>
      <c r="B584" s="4" t="s">
        <v>1865</v>
      </c>
      <c r="C584" s="3" t="s">
        <v>104</v>
      </c>
      <c r="D584" s="4" t="s">
        <v>1987</v>
      </c>
      <c r="E584" s="4" t="s">
        <v>1866</v>
      </c>
      <c r="F584" s="2" t="s">
        <v>1867</v>
      </c>
      <c r="G584" s="11">
        <v>0.29166666666666669</v>
      </c>
    </row>
    <row r="585" spans="1:7" s="2" customFormat="1" ht="12.75" x14ac:dyDescent="0.2">
      <c r="A585" s="2" t="s">
        <v>128</v>
      </c>
      <c r="B585" s="4" t="s">
        <v>1865</v>
      </c>
      <c r="C585" s="3" t="s">
        <v>107</v>
      </c>
      <c r="D585" s="4" t="s">
        <v>1868</v>
      </c>
      <c r="E585" s="4" t="s">
        <v>1869</v>
      </c>
      <c r="F585" s="2" t="s">
        <v>1867</v>
      </c>
      <c r="G585" s="11">
        <v>0.29166666666666669</v>
      </c>
    </row>
    <row r="586" spans="1:7" s="2" customFormat="1" ht="12.75" x14ac:dyDescent="0.2">
      <c r="A586" s="2" t="s">
        <v>40</v>
      </c>
      <c r="B586" s="4" t="s">
        <v>1870</v>
      </c>
      <c r="C586" s="3" t="s">
        <v>8</v>
      </c>
      <c r="D586" s="4" t="s">
        <v>1871</v>
      </c>
      <c r="E586" s="4" t="s">
        <v>1872</v>
      </c>
      <c r="F586" s="2" t="s">
        <v>1873</v>
      </c>
      <c r="G586" s="11">
        <v>0.33333333333333331</v>
      </c>
    </row>
    <row r="587" spans="1:7" s="2" customFormat="1" ht="12.75" x14ac:dyDescent="0.2">
      <c r="A587" s="2" t="s">
        <v>40</v>
      </c>
      <c r="B587" s="4" t="s">
        <v>1874</v>
      </c>
      <c r="C587" s="3" t="s">
        <v>8</v>
      </c>
      <c r="D587" s="4" t="s">
        <v>1875</v>
      </c>
      <c r="E587" s="4" t="s">
        <v>1876</v>
      </c>
      <c r="F587" s="2" t="s">
        <v>1877</v>
      </c>
      <c r="G587" s="11">
        <v>0.41666666666666669</v>
      </c>
    </row>
    <row r="588" spans="1:7" s="2" customFormat="1" ht="12.75" x14ac:dyDescent="0.2">
      <c r="A588" s="2" t="s">
        <v>40</v>
      </c>
      <c r="B588" s="4" t="s">
        <v>1878</v>
      </c>
      <c r="C588" s="3" t="s">
        <v>8</v>
      </c>
      <c r="D588" s="4" t="s">
        <v>133</v>
      </c>
      <c r="E588" s="4" t="s">
        <v>134</v>
      </c>
      <c r="F588" s="2" t="s">
        <v>135</v>
      </c>
      <c r="G588" s="11">
        <v>0.41666666666666669</v>
      </c>
    </row>
    <row r="589" spans="1:7" s="2" customFormat="1" ht="12.75" x14ac:dyDescent="0.2">
      <c r="A589" s="2" t="s">
        <v>45</v>
      </c>
      <c r="B589" s="4" t="s">
        <v>1879</v>
      </c>
      <c r="C589" s="3" t="s">
        <v>8</v>
      </c>
      <c r="D589" s="4" t="s">
        <v>1880</v>
      </c>
      <c r="E589" s="4" t="s">
        <v>1881</v>
      </c>
      <c r="F589" s="2" t="s">
        <v>1882</v>
      </c>
      <c r="G589" s="14">
        <v>0.33333333333333331</v>
      </c>
    </row>
    <row r="590" spans="1:7" s="2" customFormat="1" ht="12.75" x14ac:dyDescent="0.2">
      <c r="A590" s="2" t="s">
        <v>45</v>
      </c>
      <c r="B590" s="4" t="s">
        <v>1883</v>
      </c>
      <c r="C590" s="3" t="s">
        <v>8</v>
      </c>
      <c r="D590" s="4" t="s">
        <v>1884</v>
      </c>
      <c r="E590" s="4" t="s">
        <v>1885</v>
      </c>
      <c r="F590" s="2" t="s">
        <v>1886</v>
      </c>
      <c r="G590" s="11">
        <v>0.33333333333333331</v>
      </c>
    </row>
    <row r="591" spans="1:7" s="2" customFormat="1" ht="12.75" x14ac:dyDescent="0.2">
      <c r="A591" s="2" t="s">
        <v>17</v>
      </c>
      <c r="B591" s="4" t="s">
        <v>1887</v>
      </c>
      <c r="C591" s="3" t="s">
        <v>8</v>
      </c>
      <c r="D591" s="4" t="s">
        <v>1888</v>
      </c>
      <c r="E591" s="4" t="s">
        <v>1889</v>
      </c>
      <c r="F591" s="2" t="s">
        <v>1890</v>
      </c>
      <c r="G591" s="21">
        <v>0.41666666666666669</v>
      </c>
    </row>
    <row r="592" spans="1:7" s="2" customFormat="1" ht="12.75" x14ac:dyDescent="0.2">
      <c r="A592" s="2" t="s">
        <v>17</v>
      </c>
      <c r="B592" s="4" t="s">
        <v>1891</v>
      </c>
      <c r="C592" s="3" t="s">
        <v>8</v>
      </c>
      <c r="D592" s="4" t="s">
        <v>1892</v>
      </c>
      <c r="E592" s="4" t="s">
        <v>1893</v>
      </c>
      <c r="F592" s="2" t="s">
        <v>1894</v>
      </c>
      <c r="G592" s="11">
        <v>0.41666666666666669</v>
      </c>
    </row>
    <row r="593" spans="1:7" s="2" customFormat="1" ht="12.75" x14ac:dyDescent="0.2">
      <c r="A593" s="2" t="s">
        <v>6</v>
      </c>
      <c r="B593" s="4" t="s">
        <v>1895</v>
      </c>
      <c r="C593" s="3" t="s">
        <v>8</v>
      </c>
      <c r="D593" s="4" t="s">
        <v>1896</v>
      </c>
      <c r="E593" s="4" t="s">
        <v>1897</v>
      </c>
      <c r="F593" s="2" t="s">
        <v>1898</v>
      </c>
      <c r="G593" s="14">
        <v>0.41666666666666669</v>
      </c>
    </row>
    <row r="594" spans="1:7" s="2" customFormat="1" ht="12.75" x14ac:dyDescent="0.2">
      <c r="A594" s="2" t="s">
        <v>119</v>
      </c>
      <c r="B594" s="4" t="s">
        <v>1899</v>
      </c>
      <c r="C594" s="3" t="s">
        <v>8</v>
      </c>
      <c r="D594" s="4" t="s">
        <v>1900</v>
      </c>
      <c r="E594" s="4" t="s">
        <v>1901</v>
      </c>
      <c r="F594" s="2" t="s">
        <v>1902</v>
      </c>
      <c r="G594" s="11">
        <v>0.33333333333333331</v>
      </c>
    </row>
    <row r="595" spans="1:7" s="2" customFormat="1" ht="12.75" x14ac:dyDescent="0.2">
      <c r="A595" s="2" t="s">
        <v>128</v>
      </c>
      <c r="B595" s="4" t="s">
        <v>1903</v>
      </c>
      <c r="C595" s="3" t="s">
        <v>8</v>
      </c>
      <c r="D595" s="4" t="s">
        <v>1904</v>
      </c>
      <c r="E595" s="4" t="s">
        <v>1905</v>
      </c>
      <c r="F595" s="2" t="s">
        <v>1906</v>
      </c>
      <c r="G595" s="11">
        <v>0.29166666666666669</v>
      </c>
    </row>
    <row r="596" spans="1:7" s="2" customFormat="1" ht="12.75" x14ac:dyDescent="0.2">
      <c r="A596" s="2" t="s">
        <v>26</v>
      </c>
      <c r="B596" s="4" t="s">
        <v>1907</v>
      </c>
      <c r="C596" s="3" t="s">
        <v>8</v>
      </c>
      <c r="D596" s="4" t="s">
        <v>1908</v>
      </c>
      <c r="E596" s="4" t="s">
        <v>1909</v>
      </c>
      <c r="F596" s="2" t="s">
        <v>1910</v>
      </c>
      <c r="G596" s="11">
        <v>0.33333333333333331</v>
      </c>
    </row>
    <row r="597" spans="1:7" s="2" customFormat="1" ht="12.75" x14ac:dyDescent="0.2">
      <c r="A597" s="2" t="s">
        <v>50</v>
      </c>
      <c r="B597" s="4" t="s">
        <v>1911</v>
      </c>
      <c r="C597" s="3" t="s">
        <v>8</v>
      </c>
      <c r="D597" s="4" t="s">
        <v>1991</v>
      </c>
      <c r="E597" s="4" t="s">
        <v>1992</v>
      </c>
      <c r="F597" s="2" t="s">
        <v>1912</v>
      </c>
      <c r="G597" s="11">
        <v>0.41666666666666669</v>
      </c>
    </row>
    <row r="598" spans="1:7" s="2" customFormat="1" ht="12.75" x14ac:dyDescent="0.2">
      <c r="A598" s="2" t="s">
        <v>26</v>
      </c>
      <c r="B598" s="4" t="s">
        <v>1913</v>
      </c>
      <c r="C598" s="3" t="s">
        <v>8</v>
      </c>
      <c r="D598" s="4" t="s">
        <v>1914</v>
      </c>
      <c r="E598" s="4" t="s">
        <v>1915</v>
      </c>
      <c r="F598" s="2" t="s">
        <v>1916</v>
      </c>
      <c r="G598" s="11">
        <v>0.33333333333333331</v>
      </c>
    </row>
    <row r="599" spans="1:7" s="2" customFormat="1" ht="12.75" x14ac:dyDescent="0.2">
      <c r="A599" s="2" t="s">
        <v>55</v>
      </c>
      <c r="B599" s="4" t="s">
        <v>1917</v>
      </c>
      <c r="C599" s="3" t="s">
        <v>8</v>
      </c>
      <c r="D599" s="4" t="s">
        <v>130</v>
      </c>
      <c r="E599" s="4" t="s">
        <v>1918</v>
      </c>
      <c r="F599" s="2" t="s">
        <v>1919</v>
      </c>
      <c r="G599" s="11">
        <v>0.33333333333333331</v>
      </c>
    </row>
    <row r="600" spans="1:7" s="2" customFormat="1" ht="12.75" x14ac:dyDescent="0.2">
      <c r="A600" s="2" t="s">
        <v>165</v>
      </c>
      <c r="B600" s="4" t="s">
        <v>1920</v>
      </c>
      <c r="C600" s="3" t="s">
        <v>8</v>
      </c>
      <c r="D600" s="4" t="s">
        <v>1921</v>
      </c>
      <c r="E600" s="4" t="s">
        <v>1922</v>
      </c>
      <c r="F600" s="11" t="s">
        <v>1983</v>
      </c>
      <c r="G600" s="14">
        <v>0.33333333333333331</v>
      </c>
    </row>
    <row r="601" spans="1:7" s="2" customFormat="1" ht="12.75" x14ac:dyDescent="0.2">
      <c r="A601" s="2" t="s">
        <v>40</v>
      </c>
      <c r="B601" s="4" t="s">
        <v>1923</v>
      </c>
      <c r="C601" s="3" t="s">
        <v>8</v>
      </c>
      <c r="D601" s="4" t="s">
        <v>1924</v>
      </c>
      <c r="E601" s="4" t="s">
        <v>1925</v>
      </c>
      <c r="F601" s="2" t="s">
        <v>1926</v>
      </c>
      <c r="G601" s="11">
        <v>0.41666666666666669</v>
      </c>
    </row>
    <row r="602" spans="1:7" s="2" customFormat="1" ht="12.75" x14ac:dyDescent="0.2">
      <c r="A602" s="2" t="s">
        <v>26</v>
      </c>
      <c r="B602" s="4" t="s">
        <v>1927</v>
      </c>
      <c r="C602" s="3" t="s">
        <v>8</v>
      </c>
      <c r="D602" s="4" t="s">
        <v>1928</v>
      </c>
      <c r="E602" s="4" t="s">
        <v>1929</v>
      </c>
      <c r="F602" s="2" t="s">
        <v>1930</v>
      </c>
      <c r="G602" s="11">
        <v>0.33333333333333331</v>
      </c>
    </row>
    <row r="603" spans="1:7" s="2" customFormat="1" ht="12.75" x14ac:dyDescent="0.2">
      <c r="A603" s="2" t="s">
        <v>45</v>
      </c>
      <c r="B603" s="4" t="s">
        <v>1931</v>
      </c>
      <c r="C603" s="3" t="s">
        <v>8</v>
      </c>
      <c r="D603" s="4" t="s">
        <v>1932</v>
      </c>
      <c r="E603" s="4" t="s">
        <v>1933</v>
      </c>
      <c r="F603" s="2" t="s">
        <v>1934</v>
      </c>
      <c r="G603" s="11">
        <v>0.33333333333333331</v>
      </c>
    </row>
    <row r="604" spans="1:7" s="2" customFormat="1" ht="12.75" x14ac:dyDescent="0.2">
      <c r="A604" s="2" t="s">
        <v>40</v>
      </c>
      <c r="B604" s="4" t="s">
        <v>1935</v>
      </c>
      <c r="C604" s="3" t="s">
        <v>8</v>
      </c>
      <c r="D604" s="4" t="s">
        <v>1936</v>
      </c>
      <c r="E604" s="4" t="s">
        <v>1937</v>
      </c>
      <c r="F604" s="2" t="s">
        <v>1938</v>
      </c>
      <c r="G604" s="14">
        <v>0.33333333333333331</v>
      </c>
    </row>
    <row r="605" spans="1:7" s="2" customFormat="1" ht="12.75" x14ac:dyDescent="0.2">
      <c r="A605" s="2" t="s">
        <v>22</v>
      </c>
      <c r="B605" s="4" t="s">
        <v>1939</v>
      </c>
      <c r="C605" s="3" t="s">
        <v>8</v>
      </c>
      <c r="D605" s="4" t="s">
        <v>1940</v>
      </c>
      <c r="E605" s="4" t="s">
        <v>1941</v>
      </c>
      <c r="F605" s="2" t="s">
        <v>1942</v>
      </c>
      <c r="G605" s="11">
        <v>0.33333333333333331</v>
      </c>
    </row>
    <row r="606" spans="1:7" s="2" customFormat="1" ht="12.75" x14ac:dyDescent="0.2">
      <c r="A606" s="2" t="s">
        <v>50</v>
      </c>
      <c r="B606" s="4" t="s">
        <v>1943</v>
      </c>
      <c r="C606" s="3" t="s">
        <v>8</v>
      </c>
      <c r="D606" s="4" t="s">
        <v>1944</v>
      </c>
      <c r="E606" s="4" t="s">
        <v>2028</v>
      </c>
      <c r="F606" s="2" t="s">
        <v>1945</v>
      </c>
      <c r="G606" s="11">
        <v>0.375</v>
      </c>
    </row>
    <row r="607" spans="1:7" s="2" customFormat="1" ht="12.75" x14ac:dyDescent="0.2">
      <c r="A607" s="2" t="s">
        <v>78</v>
      </c>
      <c r="B607" s="4" t="s">
        <v>1946</v>
      </c>
      <c r="C607" s="3" t="s">
        <v>8</v>
      </c>
      <c r="D607" s="4" t="s">
        <v>1947</v>
      </c>
      <c r="E607" s="4" t="s">
        <v>1948</v>
      </c>
      <c r="F607" s="2" t="s">
        <v>1949</v>
      </c>
      <c r="G607" s="11">
        <v>0.33333333333333331</v>
      </c>
    </row>
    <row r="608" spans="1:7" s="2" customFormat="1" ht="12.75" x14ac:dyDescent="0.2">
      <c r="A608" s="2" t="s">
        <v>128</v>
      </c>
      <c r="B608" s="4" t="s">
        <v>1950</v>
      </c>
      <c r="C608" s="3" t="s">
        <v>8</v>
      </c>
      <c r="D608" s="4" t="s">
        <v>1951</v>
      </c>
      <c r="E608" s="4" t="s">
        <v>1952</v>
      </c>
      <c r="F608" s="2" t="s">
        <v>1953</v>
      </c>
      <c r="G608" s="11">
        <v>0.29166666666666669</v>
      </c>
    </row>
    <row r="609" spans="1:7" s="27" customFormat="1" ht="25.5" x14ac:dyDescent="0.2">
      <c r="A609" s="2" t="s">
        <v>12</v>
      </c>
      <c r="B609" s="4" t="s">
        <v>1954</v>
      </c>
      <c r="C609" s="3" t="s">
        <v>8</v>
      </c>
      <c r="D609" s="4" t="s">
        <v>1955</v>
      </c>
      <c r="E609" s="4" t="s">
        <v>1956</v>
      </c>
      <c r="F609" s="2" t="s">
        <v>1957</v>
      </c>
      <c r="G609" s="11">
        <v>0.33333333333333331</v>
      </c>
    </row>
  </sheetData>
  <sortState ref="A2:R609">
    <sortCondition ref="B2:B609"/>
  </sortState>
  <printOptions headings="1" gridLines="1"/>
  <pageMargins left="0.25" right="0.25" top="0.75" bottom="0.75" header="0.3" footer="0.3"/>
  <pageSetup paperSize="17" orientation="landscape" r:id="rId1"/>
  <headerFooter>
    <oddHeader>&amp;C&amp;"-,Bold"June 12, 2018 Voting Place Report</oddHead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101" zoomScaleNormal="100" workbookViewId="0">
      <selection activeCell="B131" sqref="B131"/>
    </sheetView>
  </sheetViews>
  <sheetFormatPr defaultColWidth="9.109375" defaultRowHeight="14.4" x14ac:dyDescent="0.3"/>
  <cols>
    <col min="1" max="1" width="10.44140625" style="15" customWidth="1"/>
    <col min="2" max="2" width="35.5546875" style="15" customWidth="1"/>
    <col min="3" max="3" width="0.109375" style="20" customWidth="1"/>
    <col min="4" max="4" width="16.6640625" style="17" bestFit="1" customWidth="1"/>
    <col min="5" max="5" width="34.88671875" style="15" bestFit="1" customWidth="1"/>
    <col min="6" max="6" width="15.44140625" style="15" bestFit="1" customWidth="1"/>
    <col min="7" max="16384" width="9.109375" style="15"/>
  </cols>
  <sheetData>
    <row r="1" spans="1:4" ht="13.5" customHeight="1" x14ac:dyDescent="0.25">
      <c r="D1" s="17" t="s">
        <v>2022</v>
      </c>
    </row>
    <row r="2" spans="1:4" ht="15" x14ac:dyDescent="0.25">
      <c r="A2" s="16" t="s">
        <v>2021</v>
      </c>
      <c r="B2" s="18" t="s">
        <v>2138</v>
      </c>
      <c r="C2" s="51" t="s">
        <v>2187</v>
      </c>
    </row>
    <row r="3" spans="1:4" ht="15.75" x14ac:dyDescent="0.25">
      <c r="A3" s="37" t="s">
        <v>45</v>
      </c>
      <c r="B3" s="38" t="s">
        <v>46</v>
      </c>
      <c r="C3" s="39" t="str">
        <f>VLOOKUP(B3,[1]Sheet2!$A$2:$B$500,2,FALSE)</f>
        <v>207-687-7010</v>
      </c>
      <c r="D3" s="17">
        <v>43203</v>
      </c>
    </row>
    <row r="4" spans="1:4" ht="15.75" x14ac:dyDescent="0.25">
      <c r="A4" s="37" t="s">
        <v>26</v>
      </c>
      <c r="B4" s="38" t="s">
        <v>108</v>
      </c>
      <c r="C4" s="39" t="str">
        <f>VLOOKUP(B4,[1]Sheet2!$A$2:$B$500,2,FALSE)</f>
        <v>207-620-8127</v>
      </c>
      <c r="D4" s="17">
        <v>43203</v>
      </c>
    </row>
    <row r="5" spans="1:4" ht="15.75" x14ac:dyDescent="0.25">
      <c r="A5" s="37" t="s">
        <v>12</v>
      </c>
      <c r="B5" s="38" t="s">
        <v>184</v>
      </c>
      <c r="C5" s="39" t="str">
        <f>VLOOKUP(B5,[1]Sheet2!$A$2:$B$500,2,FALSE)</f>
        <v>207-698-5181</v>
      </c>
      <c r="D5" s="17">
        <v>43203</v>
      </c>
    </row>
    <row r="6" spans="1:4" ht="15.75" x14ac:dyDescent="0.25">
      <c r="A6" s="37" t="s">
        <v>45</v>
      </c>
      <c r="B6" s="38" t="s">
        <v>212</v>
      </c>
      <c r="C6" s="39" t="str">
        <f>VLOOKUP(B6,[1]Sheet2!$A$2:$B$500,2,FALSE)</f>
        <v>207-633-7712</v>
      </c>
      <c r="D6" s="17">
        <v>43203</v>
      </c>
    </row>
    <row r="7" spans="1:4" ht="15.75" x14ac:dyDescent="0.25">
      <c r="A7" s="37" t="s">
        <v>40</v>
      </c>
      <c r="B7" s="38" t="s">
        <v>243</v>
      </c>
      <c r="C7" s="39" t="str">
        <f>VLOOKUP(B7,[1]Sheet2!$A$2:$B$500,2,FALSE)</f>
        <v>207-425-2659</v>
      </c>
      <c r="D7" s="17">
        <v>43203</v>
      </c>
    </row>
    <row r="8" spans="1:4" ht="15.75" x14ac:dyDescent="0.25">
      <c r="A8" s="37" t="s">
        <v>50</v>
      </c>
      <c r="B8" s="38" t="s">
        <v>297</v>
      </c>
      <c r="C8" s="39" t="str">
        <f>VLOOKUP(B8,[1]Sheet2!$A$2:$B$500,2,FALSE)</f>
        <v>207-732-4971</v>
      </c>
      <c r="D8" s="17">
        <v>43203</v>
      </c>
    </row>
    <row r="9" spans="1:4" ht="15.75" x14ac:dyDescent="0.25">
      <c r="A9" s="37" t="s">
        <v>17</v>
      </c>
      <c r="B9" s="38" t="s">
        <v>313</v>
      </c>
      <c r="C9" s="39" t="str">
        <f>VLOOKUP(B9,[1]Sheet2!$A$2:$B$500,2,FALSE)</f>
        <v>207-454-2757</v>
      </c>
      <c r="D9" s="17">
        <v>43203</v>
      </c>
    </row>
    <row r="10" spans="1:4" ht="15.75" x14ac:dyDescent="0.25">
      <c r="A10" s="37" t="s">
        <v>68</v>
      </c>
      <c r="B10" s="38" t="s">
        <v>315</v>
      </c>
      <c r="C10" s="39" t="str">
        <f>VLOOKUP(B10,[1]Sheet2!$A$2:$B$500,2,FALSE)</f>
        <v>207-277-5291</v>
      </c>
      <c r="D10" s="17">
        <v>43203</v>
      </c>
    </row>
    <row r="11" spans="1:4" ht="15.75" x14ac:dyDescent="0.25">
      <c r="A11" s="37" t="s">
        <v>128</v>
      </c>
      <c r="B11" s="38" t="s">
        <v>358</v>
      </c>
      <c r="C11" s="50" t="s">
        <v>2156</v>
      </c>
      <c r="D11" s="17">
        <v>43203</v>
      </c>
    </row>
    <row r="12" spans="1:4" ht="15.75" x14ac:dyDescent="0.25">
      <c r="A12" s="37" t="s">
        <v>17</v>
      </c>
      <c r="B12" s="38" t="s">
        <v>382</v>
      </c>
      <c r="C12" s="39" t="str">
        <f>VLOOKUP(B12,[1]Sheet2!$A$2:$B$500,2,FALSE)</f>
        <v>207-726-4047</v>
      </c>
      <c r="D12" s="17">
        <v>43203</v>
      </c>
    </row>
    <row r="13" spans="1:4" ht="15.75" x14ac:dyDescent="0.25">
      <c r="A13" s="37" t="s">
        <v>26</v>
      </c>
      <c r="B13" s="38" t="s">
        <v>390</v>
      </c>
      <c r="C13" s="39" t="str">
        <f>VLOOKUP(B13,[1]Sheet2!$A$2:$B$500,2,FALSE)</f>
        <v>207-588-0025</v>
      </c>
      <c r="D13" s="17">
        <v>43203</v>
      </c>
    </row>
    <row r="14" spans="1:4" ht="15.75" x14ac:dyDescent="0.25">
      <c r="A14" s="37" t="s">
        <v>119</v>
      </c>
      <c r="B14" s="38" t="s">
        <v>402</v>
      </c>
      <c r="C14" s="39" t="str">
        <f>VLOOKUP(B14,[1]Sheet2!$A$2:$B$500,2,FALSE)</f>
        <v>207-778-3003</v>
      </c>
      <c r="D14" s="17">
        <v>43203</v>
      </c>
    </row>
    <row r="15" spans="1:4" ht="15.75" x14ac:dyDescent="0.25">
      <c r="A15" s="37" t="s">
        <v>17</v>
      </c>
      <c r="B15" s="38" t="s">
        <v>425</v>
      </c>
      <c r="C15" s="39" t="str">
        <f>VLOOKUP(B15,[1]Sheet2!$A$2:$B$500,2,FALSE)</f>
        <v>207-483-3825</v>
      </c>
      <c r="D15" s="17">
        <v>43203</v>
      </c>
    </row>
    <row r="16" spans="1:4" ht="15.75" x14ac:dyDescent="0.25">
      <c r="A16" s="37" t="s">
        <v>50</v>
      </c>
      <c r="B16" s="38" t="s">
        <v>442</v>
      </c>
      <c r="C16" s="39" t="str">
        <f>VLOOKUP(B16,[1]Sheet2!$A$2:$B$500,2,FALSE)</f>
        <v>207-285-7529</v>
      </c>
      <c r="D16" s="17">
        <v>43203</v>
      </c>
    </row>
    <row r="17" spans="1:4" ht="15.75" x14ac:dyDescent="0.25">
      <c r="A17" s="37" t="s">
        <v>22</v>
      </c>
      <c r="B17" s="38" t="s">
        <v>510</v>
      </c>
      <c r="C17" s="39" t="str">
        <f>VLOOKUP(B17,[1]Sheet2!$A$2:$B$500,2,FALSE)</f>
        <v>207-452-2333</v>
      </c>
      <c r="D17" s="17">
        <v>43203</v>
      </c>
    </row>
    <row r="18" spans="1:4" ht="15.75" x14ac:dyDescent="0.25">
      <c r="A18" s="37" t="s">
        <v>45</v>
      </c>
      <c r="B18" s="41" t="s">
        <v>2176</v>
      </c>
      <c r="C18" s="40" t="s">
        <v>2160</v>
      </c>
      <c r="D18" s="17">
        <v>43203</v>
      </c>
    </row>
    <row r="19" spans="1:4" ht="15.75" x14ac:dyDescent="0.25">
      <c r="A19" s="37" t="s">
        <v>40</v>
      </c>
      <c r="B19" s="38" t="s">
        <v>672</v>
      </c>
      <c r="C19" s="39" t="str">
        <f>VLOOKUP(B19,[1]Sheet2!$A$2:$B$500,2,FALSE)</f>
        <v>207-543-7322</v>
      </c>
      <c r="D19" s="17">
        <v>43203</v>
      </c>
    </row>
    <row r="20" spans="1:4" ht="15.75" x14ac:dyDescent="0.25">
      <c r="A20" s="37" t="s">
        <v>128</v>
      </c>
      <c r="B20" s="38" t="s">
        <v>676</v>
      </c>
      <c r="C20" s="39" t="str">
        <f>VLOOKUP(B20,[1]Sheet2!$A$2:$B$500,2,FALSE)</f>
        <v>207-655-3422</v>
      </c>
      <c r="D20" s="17">
        <v>43203</v>
      </c>
    </row>
    <row r="21" spans="1:4" ht="15.75" x14ac:dyDescent="0.25">
      <c r="A21" s="37" t="s">
        <v>55</v>
      </c>
      <c r="B21" s="38" t="s">
        <v>712</v>
      </c>
      <c r="C21" s="39" t="str">
        <f>VLOOKUP(B21,[1]Sheet2!$A$2:$B$500,2,FALSE)</f>
        <v>207-963-2986</v>
      </c>
      <c r="D21" s="17">
        <v>43203</v>
      </c>
    </row>
    <row r="22" spans="1:4" ht="15.75" x14ac:dyDescent="0.25">
      <c r="A22" s="37" t="s">
        <v>22</v>
      </c>
      <c r="B22" s="38" t="s">
        <v>769</v>
      </c>
      <c r="C22" s="39" t="str">
        <f>VLOOKUP(B22,[1]Sheet2!$A$2:$B$500,2,FALSE)</f>
        <v>207-364-8222</v>
      </c>
      <c r="D22" s="17">
        <v>43203</v>
      </c>
    </row>
    <row r="23" spans="1:4" ht="15.75" x14ac:dyDescent="0.25">
      <c r="A23" s="37" t="s">
        <v>22</v>
      </c>
      <c r="B23" s="38" t="s">
        <v>793</v>
      </c>
      <c r="C23" s="39" t="str">
        <f>VLOOKUP(B23,[1]Sheet2!$A$2:$B$500,2,FALSE)</f>
        <v>207-388-2388</v>
      </c>
      <c r="D23" s="17">
        <v>43203</v>
      </c>
    </row>
    <row r="24" spans="1:4" ht="15.75" x14ac:dyDescent="0.25">
      <c r="A24" s="37" t="s">
        <v>50</v>
      </c>
      <c r="B24" s="38" t="s">
        <v>807</v>
      </c>
      <c r="C24" s="39" t="str">
        <f>VLOOKUP(B24,[1]Sheet2!$A$2:$B$500,2,FALSE)</f>
        <v>207-848-3316</v>
      </c>
      <c r="D24" s="17">
        <v>43203</v>
      </c>
    </row>
    <row r="25" spans="1:4" ht="15.75" x14ac:dyDescent="0.25">
      <c r="A25" s="37" t="s">
        <v>165</v>
      </c>
      <c r="B25" s="38" t="s">
        <v>865</v>
      </c>
      <c r="C25" s="39" t="str">
        <f>VLOOKUP(B25,[1]Sheet2!$A$2:$B$500,2,FALSE)</f>
        <v>207-734-8394</v>
      </c>
      <c r="D25" s="17">
        <v>43203</v>
      </c>
    </row>
    <row r="26" spans="1:4" ht="15.75" x14ac:dyDescent="0.25">
      <c r="A26" s="37" t="s">
        <v>17</v>
      </c>
      <c r="B26" s="38" t="s">
        <v>885</v>
      </c>
      <c r="C26" s="48" t="str">
        <f>VLOOKUP(B26,[1]Sheet2!$A$2:$B$500,2,FALSE)</f>
        <v>207-434-5142</v>
      </c>
      <c r="D26" s="17">
        <v>43203</v>
      </c>
    </row>
    <row r="27" spans="1:4" ht="15.75" x14ac:dyDescent="0.25">
      <c r="A27" s="37" t="s">
        <v>119</v>
      </c>
      <c r="B27" s="38" t="s">
        <v>904</v>
      </c>
      <c r="C27" s="48" t="str">
        <f>VLOOKUP(B27,[1]Sheet2!$A$2:$B$500,2,FALSE)</f>
        <v>207-265-4626</v>
      </c>
      <c r="D27" s="17">
        <v>43203</v>
      </c>
    </row>
    <row r="28" spans="1:4" ht="15.75" x14ac:dyDescent="0.25">
      <c r="A28" s="37" t="s">
        <v>12</v>
      </c>
      <c r="B28" s="38" t="s">
        <v>908</v>
      </c>
      <c r="C28" s="39" t="str">
        <f>VLOOKUP(B28,[1]Sheet2!$A$2:$B$500,2,FALSE)</f>
        <v>207-439-6806</v>
      </c>
      <c r="D28" s="17">
        <v>43203</v>
      </c>
    </row>
    <row r="29" spans="1:4" ht="15.75" x14ac:dyDescent="0.25">
      <c r="A29" s="37" t="s">
        <v>55</v>
      </c>
      <c r="B29" s="38" t="s">
        <v>926</v>
      </c>
      <c r="C29" s="39" t="str">
        <f>VLOOKUP(B29,[1]Sheet2!$A$2:$B$500,2,FALSE)</f>
        <v>207-664-2755</v>
      </c>
      <c r="D29" s="17">
        <v>43203</v>
      </c>
    </row>
    <row r="30" spans="1:4" ht="15.75" x14ac:dyDescent="0.25">
      <c r="A30" s="37" t="s">
        <v>50</v>
      </c>
      <c r="B30" s="38" t="s">
        <v>966</v>
      </c>
      <c r="C30" s="39" t="str">
        <f>VLOOKUP(B30,[1]Sheet2!$A$2:$B$500,2,FALSE)</f>
        <v>207-794-2606</v>
      </c>
      <c r="D30" s="17">
        <v>43203</v>
      </c>
    </row>
    <row r="31" spans="1:4" ht="15.75" x14ac:dyDescent="0.25">
      <c r="A31" s="37" t="s">
        <v>40</v>
      </c>
      <c r="B31" s="38" t="s">
        <v>991</v>
      </c>
      <c r="C31" s="40" t="s">
        <v>2162</v>
      </c>
      <c r="D31" s="17">
        <v>43203</v>
      </c>
    </row>
    <row r="32" spans="1:4" ht="15.75" x14ac:dyDescent="0.25">
      <c r="A32" s="37" t="s">
        <v>99</v>
      </c>
      <c r="B32" s="38" t="s">
        <v>999</v>
      </c>
      <c r="C32" s="39" t="str">
        <f>VLOOKUP(B32,[1]Sheet2!$A$2:$B$500,2,FALSE)</f>
        <v>207-897-9397</v>
      </c>
      <c r="D32" s="17">
        <v>43203</v>
      </c>
    </row>
    <row r="33" spans="1:4" ht="15.75" x14ac:dyDescent="0.25">
      <c r="A33" s="37" t="s">
        <v>40</v>
      </c>
      <c r="B33" s="38" t="s">
        <v>1065</v>
      </c>
      <c r="C33" s="39" t="str">
        <f>VLOOKUP(B33,[1]Sheet2!$A$2:$B$500,2,FALSE)</f>
        <v>207-429-8420</v>
      </c>
      <c r="D33" s="17">
        <v>43203</v>
      </c>
    </row>
    <row r="34" spans="1:4" ht="15.75" x14ac:dyDescent="0.25">
      <c r="A34" s="37" t="s">
        <v>6</v>
      </c>
      <c r="B34" s="38" t="s">
        <v>1146</v>
      </c>
      <c r="C34" s="39" t="str">
        <f>VLOOKUP(B34,[1]Sheet2!$A$2:$B$500,2,FALSE)</f>
        <v>207-997-3785</v>
      </c>
      <c r="D34" s="17">
        <v>43203</v>
      </c>
    </row>
    <row r="35" spans="1:4" ht="15.75" x14ac:dyDescent="0.25">
      <c r="A35" s="37" t="s">
        <v>119</v>
      </c>
      <c r="B35" s="38" t="s">
        <v>1201</v>
      </c>
      <c r="C35" s="39" t="str">
        <f>VLOOKUP(B35,[1]Sheet2!$A$2:$B$500,2,FALSE)</f>
        <v>207-778-2101</v>
      </c>
      <c r="D35" s="17">
        <v>43203</v>
      </c>
    </row>
    <row r="36" spans="1:4" ht="15.75" x14ac:dyDescent="0.25">
      <c r="A36" s="37" t="s">
        <v>68</v>
      </c>
      <c r="B36" s="38" t="s">
        <v>1237</v>
      </c>
      <c r="C36" s="39" t="str">
        <f>VLOOKUP(B36,[1]Sheet2!$A$2:$B$500,2,FALSE)</f>
        <v>207-634-5285</v>
      </c>
      <c r="D36" s="17">
        <v>43203</v>
      </c>
    </row>
    <row r="37" spans="1:4" ht="15.75" x14ac:dyDescent="0.25">
      <c r="A37" s="37" t="s">
        <v>22</v>
      </c>
      <c r="B37" s="38" t="s">
        <v>1324</v>
      </c>
      <c r="C37" s="39" t="str">
        <f>VLOOKUP(B37,[1]Sheet2!$A$2:$B$500,2,FALSE)</f>
        <v>207-743-6718</v>
      </c>
      <c r="D37" s="17">
        <v>43203</v>
      </c>
    </row>
    <row r="38" spans="1:4" ht="15.75" x14ac:dyDescent="0.25">
      <c r="A38" s="37" t="s">
        <v>12</v>
      </c>
      <c r="B38" s="38" t="s">
        <v>1332</v>
      </c>
      <c r="C38" s="40" t="s">
        <v>2166</v>
      </c>
      <c r="D38" s="17">
        <v>43203</v>
      </c>
    </row>
    <row r="39" spans="1:4" ht="15.75" x14ac:dyDescent="0.25">
      <c r="A39" s="37" t="s">
        <v>17</v>
      </c>
      <c r="B39" s="38" t="s">
        <v>1342</v>
      </c>
      <c r="C39" s="39" t="str">
        <f>VLOOKUP(B39,[1]Sheet2!$A$2:$B$500,2,FALSE)</f>
        <v>207-726-4047</v>
      </c>
      <c r="D39" s="17">
        <v>43203</v>
      </c>
    </row>
    <row r="40" spans="1:4" ht="30.75" x14ac:dyDescent="0.25">
      <c r="A40" s="37" t="s">
        <v>50</v>
      </c>
      <c r="B40" s="38" t="s">
        <v>1348</v>
      </c>
      <c r="C40" s="39" t="str">
        <f>VLOOKUP(B40,[1]Sheet2!$A$2:$B$500,2,FALSE)</f>
        <v>207-827-1136</v>
      </c>
      <c r="D40" s="17">
        <v>43203</v>
      </c>
    </row>
    <row r="41" spans="1:4" ht="15.75" x14ac:dyDescent="0.25">
      <c r="A41" s="37" t="s">
        <v>17</v>
      </c>
      <c r="B41" s="38" t="s">
        <v>1354</v>
      </c>
      <c r="C41" s="39" t="str">
        <f>VLOOKUP(B41,[1]Sheet2!$A$2:$B$500,2,FALSE)</f>
        <v>207-726-4047</v>
      </c>
      <c r="D41" s="17">
        <v>43203</v>
      </c>
    </row>
    <row r="42" spans="1:4" ht="15.75" x14ac:dyDescent="0.25">
      <c r="A42" s="37" t="s">
        <v>68</v>
      </c>
      <c r="B42" s="38" t="s">
        <v>1370</v>
      </c>
      <c r="C42" s="39" t="str">
        <f>VLOOKUP(B42,[1]Sheet2!$A$2:$B$500,2,FALSE)</f>
        <v>207-487-3138</v>
      </c>
      <c r="D42" s="17">
        <v>43203</v>
      </c>
    </row>
    <row r="43" spans="1:4" ht="30.75" x14ac:dyDescent="0.25">
      <c r="A43" s="37" t="s">
        <v>17</v>
      </c>
      <c r="B43" s="38" t="s">
        <v>1378</v>
      </c>
      <c r="C43" s="39" t="str">
        <f>VLOOKUP(B43,[1]Sheet2!$A$2:$B$500,2,FALSE)</f>
        <v>207-853-5198</v>
      </c>
      <c r="D43" s="17">
        <v>43203</v>
      </c>
    </row>
    <row r="44" spans="1:4" ht="15.75" x14ac:dyDescent="0.25">
      <c r="A44" s="37" t="s">
        <v>40</v>
      </c>
      <c r="B44" s="38" t="s">
        <v>1422</v>
      </c>
      <c r="C44" s="39" t="str">
        <f>VLOOKUP(B44,[1]Sheet2!$A$2:$B$500,2,FALSE)</f>
        <v>207-764-2521</v>
      </c>
      <c r="D44" s="17">
        <v>43203</v>
      </c>
    </row>
    <row r="45" spans="1:4" ht="15.75" x14ac:dyDescent="0.25">
      <c r="A45" s="37" t="s">
        <v>165</v>
      </c>
      <c r="B45" s="38" t="s">
        <v>1442</v>
      </c>
      <c r="C45" s="39" t="str">
        <f>VLOOKUP(B45,[1]Sheet2!$A$2:$B$500,2,FALSE)</f>
        <v>207-567-4366</v>
      </c>
      <c r="D45" s="17">
        <v>43203</v>
      </c>
    </row>
    <row r="46" spans="1:4" ht="15.75" x14ac:dyDescent="0.25">
      <c r="A46" s="37" t="s">
        <v>6</v>
      </c>
      <c r="B46" s="38" t="s">
        <v>1544</v>
      </c>
      <c r="C46" s="43" t="s">
        <v>2169</v>
      </c>
      <c r="D46" s="17">
        <v>43203</v>
      </c>
    </row>
    <row r="47" spans="1:4" ht="15.75" x14ac:dyDescent="0.25">
      <c r="A47" s="37" t="s">
        <v>165</v>
      </c>
      <c r="B47" s="38" t="s">
        <v>1553</v>
      </c>
      <c r="C47" s="39" t="str">
        <f>VLOOKUP(B47,[1]Sheet2!$A$2:$B$500,2,FALSE)</f>
        <v>207-548-2305</v>
      </c>
      <c r="D47" s="17">
        <v>43203</v>
      </c>
    </row>
    <row r="48" spans="1:4" ht="15.75" x14ac:dyDescent="0.25">
      <c r="A48" s="37" t="s">
        <v>128</v>
      </c>
      <c r="B48" s="38" t="s">
        <v>1557</v>
      </c>
      <c r="C48" s="39" t="str">
        <f>VLOOKUP(B48,[1]Sheet2!$A$2:$B$500,2,FALSE)</f>
        <v>207-787-2760</v>
      </c>
      <c r="D48" s="17">
        <v>43203</v>
      </c>
    </row>
    <row r="49" spans="1:4" ht="15.75" x14ac:dyDescent="0.25">
      <c r="A49" s="37" t="s">
        <v>128</v>
      </c>
      <c r="B49" s="38" t="s">
        <v>1621</v>
      </c>
      <c r="C49" s="39" t="str">
        <f>VLOOKUP(B49,[1]Sheet2!$A$2:$B$500,2,FALSE)</f>
        <v>207-767-7620</v>
      </c>
      <c r="D49" s="17">
        <v>43203</v>
      </c>
    </row>
    <row r="50" spans="1:4" ht="15.75" x14ac:dyDescent="0.25">
      <c r="A50" s="37" t="s">
        <v>50</v>
      </c>
      <c r="B50" s="38" t="s">
        <v>1653</v>
      </c>
      <c r="C50" s="39" t="str">
        <f>VLOOKUP(B50,[1]Sheet2!$A$2:$B$500,2,FALSE)</f>
        <v>207-296-3200</v>
      </c>
      <c r="D50" s="17">
        <v>43203</v>
      </c>
    </row>
    <row r="51" spans="1:4" ht="15.75" x14ac:dyDescent="0.25">
      <c r="A51" s="37" t="s">
        <v>17</v>
      </c>
      <c r="B51" s="38" t="s">
        <v>1723</v>
      </c>
      <c r="C51" s="39" t="str">
        <f>VLOOKUP(B51,[1]Sheet2!$A$2:$B$500,2,FALSE)</f>
        <v>207-796-5157</v>
      </c>
      <c r="D51" s="17">
        <v>43203</v>
      </c>
    </row>
    <row r="52" spans="1:4" ht="15.75" x14ac:dyDescent="0.25">
      <c r="A52" s="37" t="s">
        <v>40</v>
      </c>
      <c r="B52" s="38" t="s">
        <v>1752</v>
      </c>
      <c r="C52" s="40" t="s">
        <v>2172</v>
      </c>
      <c r="D52" s="17">
        <v>43203</v>
      </c>
    </row>
    <row r="53" spans="1:4" ht="15.75" x14ac:dyDescent="0.25">
      <c r="A53" s="37" t="s">
        <v>73</v>
      </c>
      <c r="B53" s="38" t="s">
        <v>1803</v>
      </c>
      <c r="C53" s="39" t="str">
        <f>VLOOKUP(B53,[1]Sheet2!$A$2:$B$500,2,FALSE)</f>
        <v>207-273-3107</v>
      </c>
      <c r="D53" s="17">
        <v>43203</v>
      </c>
    </row>
    <row r="54" spans="1:4" ht="15.75" x14ac:dyDescent="0.25">
      <c r="A54" s="37" t="s">
        <v>26</v>
      </c>
      <c r="B54" s="38" t="s">
        <v>1913</v>
      </c>
      <c r="C54" s="39" t="str">
        <f>VLOOKUP(B54,[1]Sheet2!$A$2:$B$500,2,FALSE)</f>
        <v>207-872-1999</v>
      </c>
      <c r="D54" s="17">
        <v>43203</v>
      </c>
    </row>
    <row r="55" spans="1:4" ht="15.75" x14ac:dyDescent="0.25">
      <c r="A55" s="37" t="s">
        <v>26</v>
      </c>
      <c r="B55" s="38" t="s">
        <v>1927</v>
      </c>
      <c r="C55" s="39" t="str">
        <f>VLOOKUP(B55,[1]Sheet2!$A$2:$B$500,2,FALSE)</f>
        <v>207-377-7201</v>
      </c>
      <c r="D55" s="17">
        <v>43203</v>
      </c>
    </row>
    <row r="56" spans="1:4" ht="15.75" x14ac:dyDescent="0.25">
      <c r="A56" s="37" t="s">
        <v>22</v>
      </c>
      <c r="B56" s="38" t="s">
        <v>1939</v>
      </c>
      <c r="C56" s="40" t="s">
        <v>2175</v>
      </c>
      <c r="D56" s="17">
        <v>43203</v>
      </c>
    </row>
    <row r="57" spans="1:4" ht="15.75" x14ac:dyDescent="0.25">
      <c r="A57" s="37" t="s">
        <v>50</v>
      </c>
      <c r="B57" s="38" t="s">
        <v>1943</v>
      </c>
      <c r="C57" s="39" t="str">
        <f>VLOOKUP(B57,[1]Sheet2!$A$2:$B$500,2,FALSE)</f>
        <v>207-746-9359</v>
      </c>
      <c r="D57" s="17">
        <v>43203</v>
      </c>
    </row>
    <row r="58" spans="1:4" ht="15.75" x14ac:dyDescent="0.25">
      <c r="A58" s="37" t="s">
        <v>78</v>
      </c>
      <c r="B58" s="38" t="s">
        <v>1946</v>
      </c>
      <c r="C58" s="39" t="str">
        <f>VLOOKUP(B58,[1]Sheet2!$A$2:$B$500,2,FALSE)</f>
        <v>207-442-8859</v>
      </c>
      <c r="D58" s="17">
        <v>43203</v>
      </c>
    </row>
    <row r="59" spans="1:4" ht="15.75" x14ac:dyDescent="0.25">
      <c r="A59" s="37" t="s">
        <v>119</v>
      </c>
      <c r="B59" s="38" t="s">
        <v>120</v>
      </c>
      <c r="C59" s="39" t="str">
        <f>VLOOKUP(B59,[1]Sheet2!$A$2:$B$500,2,FALSE)</f>
        <v>207-639-2962</v>
      </c>
      <c r="D59" s="17">
        <v>43207</v>
      </c>
    </row>
    <row r="60" spans="1:4" ht="15.75" x14ac:dyDescent="0.25">
      <c r="A60" s="37" t="s">
        <v>17</v>
      </c>
      <c r="B60" s="38" t="s">
        <v>154</v>
      </c>
      <c r="C60" s="49" t="s">
        <v>2153</v>
      </c>
      <c r="D60" s="17">
        <v>43207</v>
      </c>
    </row>
    <row r="61" spans="1:4" ht="15.75" x14ac:dyDescent="0.25">
      <c r="A61" s="37" t="s">
        <v>6</v>
      </c>
      <c r="B61" s="38" t="s">
        <v>158</v>
      </c>
      <c r="C61" s="39" t="str">
        <f>VLOOKUP(B61,[1]Sheet2!$A$2:$B$500,2,FALSE)</f>
        <v>207-695-3778</v>
      </c>
      <c r="D61" s="17">
        <v>43207</v>
      </c>
    </row>
    <row r="62" spans="1:4" ht="15.75" x14ac:dyDescent="0.25">
      <c r="A62" s="37" t="s">
        <v>55</v>
      </c>
      <c r="B62" s="38" t="s">
        <v>259</v>
      </c>
      <c r="C62" s="39" t="str">
        <f>VLOOKUP(B62,[1]Sheet2!$A$2:$B$500,2,FALSE)</f>
        <v>207-359-9824</v>
      </c>
      <c r="D62" s="17">
        <v>43207</v>
      </c>
    </row>
    <row r="63" spans="1:4" ht="15.75" x14ac:dyDescent="0.25">
      <c r="A63" s="37" t="s">
        <v>17</v>
      </c>
      <c r="B63" s="38" t="s">
        <v>394</v>
      </c>
      <c r="C63" s="40" t="s">
        <v>2157</v>
      </c>
      <c r="D63" s="17">
        <v>43207</v>
      </c>
    </row>
    <row r="64" spans="1:4" ht="15.75" x14ac:dyDescent="0.25">
      <c r="A64" s="37" t="s">
        <v>55</v>
      </c>
      <c r="B64" s="38" t="s">
        <v>506</v>
      </c>
      <c r="C64" s="39" t="str">
        <f>VLOOKUP(B64,[1]Sheet2!$A$2:$B$500,2,FALSE)</f>
        <v>207-348-9398</v>
      </c>
      <c r="D64" s="17">
        <v>43207</v>
      </c>
    </row>
    <row r="65" spans="1:4" ht="15.75" x14ac:dyDescent="0.25">
      <c r="A65" s="37" t="s">
        <v>50</v>
      </c>
      <c r="B65" s="38" t="s">
        <v>545</v>
      </c>
      <c r="C65" s="39" t="str">
        <f>VLOOKUP(B65,[1]Sheet2!$A$2:$B$500,2,FALSE)</f>
        <v>no fax   MAPOT8@GMAIL.COM</v>
      </c>
      <c r="D65" s="17">
        <v>43207</v>
      </c>
    </row>
    <row r="66" spans="1:4" ht="15.75" x14ac:dyDescent="0.25">
      <c r="A66" s="37" t="s">
        <v>165</v>
      </c>
      <c r="B66" s="38" t="s">
        <v>951</v>
      </c>
      <c r="C66" s="39" t="str">
        <f>VLOOKUP(B66,[1]Sheet2!$A$2:$B$500,2,FALSE)</f>
        <v>207-589-3160</v>
      </c>
      <c r="D66" s="17">
        <v>43207</v>
      </c>
    </row>
    <row r="67" spans="1:4" ht="15.75" x14ac:dyDescent="0.25">
      <c r="A67" s="37" t="s">
        <v>26</v>
      </c>
      <c r="B67" s="42" t="s">
        <v>2177</v>
      </c>
      <c r="C67" s="43" t="s">
        <v>2161</v>
      </c>
      <c r="D67" s="17">
        <v>43207</v>
      </c>
    </row>
    <row r="68" spans="1:4" ht="15.75" x14ac:dyDescent="0.25">
      <c r="A68" s="37" t="s">
        <v>26</v>
      </c>
      <c r="B68" s="38" t="s">
        <v>1180</v>
      </c>
      <c r="C68" s="39" t="str">
        <f>VLOOKUP(B68,[1]Sheet2!$A$2:$B$500,2,FALSE)</f>
        <v>207-293-3507</v>
      </c>
      <c r="D68" s="17">
        <v>43207</v>
      </c>
    </row>
    <row r="69" spans="1:4" ht="15.75" x14ac:dyDescent="0.25">
      <c r="A69" s="37" t="s">
        <v>12</v>
      </c>
      <c r="B69" s="38" t="s">
        <v>1221</v>
      </c>
      <c r="C69" s="39" t="str">
        <f>VLOOKUP(B69,[1]Sheet2!$A$2:$B$500,2,FALSE)</f>
        <v>207-793-2162</v>
      </c>
      <c r="D69" s="17">
        <v>43207</v>
      </c>
    </row>
    <row r="70" spans="1:4" ht="15.75" x14ac:dyDescent="0.25">
      <c r="A70" s="37" t="s">
        <v>50</v>
      </c>
      <c r="B70" s="38" t="s">
        <v>2147</v>
      </c>
      <c r="C70" s="39" t="str">
        <f>VLOOKUP(B70,[1]Sheet2!$A$2:$B$500,2,FALSE)</f>
        <v>207-827-3979</v>
      </c>
      <c r="D70" s="17">
        <v>43207</v>
      </c>
    </row>
    <row r="71" spans="1:4" ht="15.75" x14ac:dyDescent="0.25">
      <c r="A71" s="37" t="s">
        <v>22</v>
      </c>
      <c r="B71" s="38" t="s">
        <v>1749</v>
      </c>
      <c r="C71" s="44" t="s">
        <v>2171</v>
      </c>
      <c r="D71" s="17">
        <v>43207</v>
      </c>
    </row>
    <row r="72" spans="1:4" ht="15.75" x14ac:dyDescent="0.25">
      <c r="A72" s="37" t="s">
        <v>40</v>
      </c>
      <c r="B72" s="38" t="s">
        <v>1923</v>
      </c>
      <c r="C72" s="39" t="str">
        <f>VLOOKUP(B72,[1]Sheet2!$A$2:$B$500,2,FALSE)</f>
        <v>207-444-3475</v>
      </c>
      <c r="D72" s="17">
        <v>43207</v>
      </c>
    </row>
    <row r="73" spans="1:4" ht="15.75" x14ac:dyDescent="0.25">
      <c r="A73" s="37" t="s">
        <v>99</v>
      </c>
      <c r="B73" s="38" t="s">
        <v>946</v>
      </c>
      <c r="C73" s="39" t="str">
        <f>VLOOKUP(B73,[1]Sheet2!$A$2:$B$500,2,FALSE)</f>
        <v>207-777-4621</v>
      </c>
      <c r="D73" s="17">
        <v>43203</v>
      </c>
    </row>
    <row r="74" spans="1:4" ht="15.75" x14ac:dyDescent="0.25">
      <c r="A74" s="37" t="s">
        <v>12</v>
      </c>
      <c r="B74" s="38" t="s">
        <v>83</v>
      </c>
      <c r="C74" s="39" t="str">
        <f>VLOOKUP(B74,[1]Sheet2!$A$2:$B$500,2,FALSE)</f>
        <v>207-985-7589</v>
      </c>
      <c r="D74" s="17">
        <v>43207</v>
      </c>
    </row>
    <row r="75" spans="1:4" ht="15.75" x14ac:dyDescent="0.25">
      <c r="A75" s="37" t="s">
        <v>55</v>
      </c>
      <c r="B75" s="38" t="s">
        <v>204</v>
      </c>
      <c r="C75" s="39" t="str">
        <f>VLOOKUP(B75,[1]Sheet2!$A$2:$B$500,2,FALSE)</f>
        <v>207-374-9935</v>
      </c>
      <c r="D75" s="17">
        <v>43207</v>
      </c>
    </row>
    <row r="76" spans="1:4" ht="15.75" x14ac:dyDescent="0.25">
      <c r="A76" s="37" t="s">
        <v>165</v>
      </c>
      <c r="B76" s="38" t="s">
        <v>263</v>
      </c>
      <c r="C76" s="39" t="str">
        <f>VLOOKUP(B76,[1]Sheet2!$A$2:$B$500,2,FALSE)</f>
        <v>207-722-3238</v>
      </c>
      <c r="D76" s="17">
        <v>43207</v>
      </c>
    </row>
    <row r="77" spans="1:4" ht="15.75" x14ac:dyDescent="0.25">
      <c r="A77" s="37" t="s">
        <v>6</v>
      </c>
      <c r="B77" s="38" t="s">
        <v>275</v>
      </c>
      <c r="C77" s="39" t="str">
        <f>VLOOKUP(B77,[1]Sheet2!$A$2:$B$500,2,FALSE)</f>
        <v>207-965-8768</v>
      </c>
      <c r="D77" s="17">
        <v>43207</v>
      </c>
    </row>
    <row r="78" spans="1:4" ht="15.75" x14ac:dyDescent="0.25">
      <c r="A78" s="37" t="s">
        <v>119</v>
      </c>
      <c r="B78" s="38" t="s">
        <v>434</v>
      </c>
      <c r="C78" s="40" t="s">
        <v>2158</v>
      </c>
      <c r="D78" s="17">
        <v>43207</v>
      </c>
    </row>
    <row r="79" spans="1:4" ht="30.75" x14ac:dyDescent="0.25">
      <c r="A79" s="37" t="s">
        <v>17</v>
      </c>
      <c r="B79" s="38" t="s">
        <v>490</v>
      </c>
      <c r="C79" s="40" t="s">
        <v>2159</v>
      </c>
      <c r="D79" s="17">
        <v>43207</v>
      </c>
    </row>
    <row r="80" spans="1:4" ht="15.75" x14ac:dyDescent="0.25">
      <c r="A80" s="37" t="s">
        <v>68</v>
      </c>
      <c r="B80" s="38" t="s">
        <v>521</v>
      </c>
      <c r="C80" s="39" t="str">
        <f>VLOOKUP(B80,[1]Sheet2!$A$2:$B$500,2,FALSE)</f>
        <v>207-257-2434</v>
      </c>
      <c r="D80" s="17">
        <v>43207</v>
      </c>
    </row>
    <row r="81" spans="1:4" ht="15.75" x14ac:dyDescent="0.25">
      <c r="A81" s="37" t="s">
        <v>26</v>
      </c>
      <c r="B81" s="38" t="s">
        <v>639</v>
      </c>
      <c r="C81" s="39" t="str">
        <f>VLOOKUP(B81,[1]Sheet2!$A$2:$B$500,2,FALSE)</f>
        <v>207-685-9391</v>
      </c>
      <c r="D81" s="17">
        <v>43207</v>
      </c>
    </row>
    <row r="82" spans="1:4" ht="15.75" x14ac:dyDescent="0.25">
      <c r="A82" s="37" t="s">
        <v>165</v>
      </c>
      <c r="B82" s="38" t="s">
        <v>660</v>
      </c>
      <c r="C82" s="39" t="str">
        <f>VLOOKUP(B82,[1]Sheet2!$A$2:$B$500,2,FALSE)</f>
        <v>207-382-3040</v>
      </c>
      <c r="D82" s="17">
        <v>43207</v>
      </c>
    </row>
    <row r="83" spans="1:4" ht="15.75" x14ac:dyDescent="0.25">
      <c r="A83" s="37" t="s">
        <v>50</v>
      </c>
      <c r="B83" s="38" t="s">
        <v>689</v>
      </c>
      <c r="C83" s="39" t="str">
        <f>VLOOKUP(B83,[1]Sheet2!$A$2:$B$500,2,FALSE)</f>
        <v>207-924-6615</v>
      </c>
      <c r="D83" s="17">
        <v>43207</v>
      </c>
    </row>
    <row r="84" spans="1:4" ht="15.75" x14ac:dyDescent="0.25">
      <c r="A84" s="37" t="s">
        <v>50</v>
      </c>
      <c r="B84" s="38" t="s">
        <v>892</v>
      </c>
      <c r="C84" s="39" t="str">
        <f>VLOOKUP(B84,[1]Sheet2!$A$2:$B$500,2,FALSE)</f>
        <v>207-884-3043</v>
      </c>
      <c r="D84" s="17">
        <v>43207</v>
      </c>
    </row>
    <row r="85" spans="1:4" ht="15.75" x14ac:dyDescent="0.25">
      <c r="A85" s="37" t="s">
        <v>99</v>
      </c>
      <c r="B85" s="38" t="s">
        <v>982</v>
      </c>
      <c r="C85" s="39" t="str">
        <f>VLOOKUP(B85,[1]Sheet2!$A$2:$B$500,2,FALSE)</f>
        <v>207-353-3007</v>
      </c>
      <c r="D85" s="17">
        <v>43207</v>
      </c>
    </row>
    <row r="86" spans="1:4" ht="15.75" x14ac:dyDescent="0.25">
      <c r="A86" s="37" t="s">
        <v>22</v>
      </c>
      <c r="B86" s="38" t="s">
        <v>1006</v>
      </c>
      <c r="C86" s="39" t="str">
        <f>VLOOKUP(B86,[1]Sheet2!$A$2:$B$500,2,FALSE)</f>
        <v>207-925-1710</v>
      </c>
      <c r="D86" s="17">
        <v>43207</v>
      </c>
    </row>
    <row r="87" spans="1:4" ht="15.75" x14ac:dyDescent="0.25">
      <c r="A87" s="37" t="s">
        <v>17</v>
      </c>
      <c r="B87" s="38" t="s">
        <v>1029</v>
      </c>
      <c r="C87" s="39" t="str">
        <f>VLOOKUP(B87,[1]Sheet2!$A$2:$B$500,2,FALSE)</f>
        <v>207-255-6841</v>
      </c>
      <c r="D87" s="17">
        <v>43207</v>
      </c>
    </row>
    <row r="88" spans="1:4" ht="15.75" x14ac:dyDescent="0.25">
      <c r="A88" s="37" t="s">
        <v>6</v>
      </c>
      <c r="B88" s="38" t="s">
        <v>1096</v>
      </c>
      <c r="C88" s="39" t="str">
        <f>VLOOKUP(B88,[1]Sheet2!$A$2:$B$500,2,FALSE)</f>
        <v>207-732-3298</v>
      </c>
      <c r="D88" s="17">
        <v>43207</v>
      </c>
    </row>
    <row r="89" spans="1:4" ht="15.75" x14ac:dyDescent="0.25">
      <c r="A89" s="37" t="s">
        <v>26</v>
      </c>
      <c r="B89" s="38" t="s">
        <v>1138</v>
      </c>
      <c r="C89" s="39" t="str">
        <f>VLOOKUP(B89,[1]Sheet2!$A$2:$B$500,2,FALSE)</f>
        <v>207-933-3413</v>
      </c>
      <c r="D89" s="17">
        <v>43207</v>
      </c>
    </row>
    <row r="90" spans="1:4" ht="15.75" x14ac:dyDescent="0.25">
      <c r="A90" s="37" t="s">
        <v>45</v>
      </c>
      <c r="B90" s="38" t="s">
        <v>1217</v>
      </c>
      <c r="C90" s="39" t="str">
        <f>VLOOKUP(B90,[1]Sheet2!$A$2:$B$500,2,FALSE)</f>
        <v>207-563-6995</v>
      </c>
      <c r="D90" s="17">
        <v>43207</v>
      </c>
    </row>
    <row r="91" spans="1:4" ht="15.75" x14ac:dyDescent="0.25">
      <c r="A91" s="37" t="s">
        <v>40</v>
      </c>
      <c r="B91" s="38" t="s">
        <v>1263</v>
      </c>
      <c r="C91" s="39" t="str">
        <f>VLOOKUP(B91,[1]Sheet2!$A$2:$B$500,2,FALSE)</f>
        <v>207-757-8511</v>
      </c>
      <c r="D91" s="17">
        <v>43207</v>
      </c>
    </row>
    <row r="92" spans="1:4" ht="15.75" x14ac:dyDescent="0.25">
      <c r="A92" s="37" t="s">
        <v>55</v>
      </c>
      <c r="B92" s="38" t="s">
        <v>1346</v>
      </c>
      <c r="C92" s="39" t="str">
        <f>VLOOKUP(B92,[1]Sheet2!$A$2:$B$500,2,FALSE)</f>
        <v>207-326-9442</v>
      </c>
      <c r="D92" s="17">
        <v>43207</v>
      </c>
    </row>
    <row r="93" spans="1:4" ht="15.75" x14ac:dyDescent="0.25">
      <c r="A93" s="37" t="s">
        <v>40</v>
      </c>
      <c r="B93" s="38" t="s">
        <v>1350</v>
      </c>
      <c r="C93" s="39" t="str">
        <f>VLOOKUP(B93,[1]Sheet2!$A$2:$B$500,2,FALSE)</f>
        <v>207-455-4473</v>
      </c>
      <c r="D93" s="17">
        <v>43207</v>
      </c>
    </row>
    <row r="94" spans="1:4" ht="15.75" x14ac:dyDescent="0.25">
      <c r="A94" s="37" t="s">
        <v>128</v>
      </c>
      <c r="B94" s="38" t="s">
        <v>1420</v>
      </c>
      <c r="C94" s="40" t="s">
        <v>2167</v>
      </c>
      <c r="D94" s="17">
        <v>43207</v>
      </c>
    </row>
    <row r="95" spans="1:4" ht="15.75" x14ac:dyDescent="0.25">
      <c r="A95" s="37" t="s">
        <v>26</v>
      </c>
      <c r="B95" s="38" t="s">
        <v>1491</v>
      </c>
      <c r="C95" s="39" t="str">
        <f>VLOOKUP(B95,[1]Sheet2!$A$2:$B$500,2,FALSE)</f>
        <v>207-397-5877</v>
      </c>
      <c r="D95" s="17">
        <v>43207</v>
      </c>
    </row>
    <row r="96" spans="1:4" ht="15.75" x14ac:dyDescent="0.25">
      <c r="A96" s="37" t="s">
        <v>55</v>
      </c>
      <c r="B96" s="38" t="s">
        <v>1609</v>
      </c>
      <c r="C96" s="39" t="str">
        <f>VLOOKUP(B96,[1]Sheet2!$A$2:$B$500,2,FALSE)</f>
        <v>207-422-3737</v>
      </c>
      <c r="D96" s="17">
        <v>43207</v>
      </c>
    </row>
    <row r="97" spans="1:4" ht="15.75" x14ac:dyDescent="0.25">
      <c r="A97" s="37" t="s">
        <v>45</v>
      </c>
      <c r="B97" s="38" t="s">
        <v>1617</v>
      </c>
      <c r="C97" s="40" t="s">
        <v>2170</v>
      </c>
      <c r="D97" s="17">
        <v>43207</v>
      </c>
    </row>
    <row r="98" spans="1:4" ht="15.75" x14ac:dyDescent="0.25">
      <c r="A98" s="37" t="s">
        <v>73</v>
      </c>
      <c r="B98" s="38" t="s">
        <v>1743</v>
      </c>
      <c r="C98" s="39" t="str">
        <f>VLOOKUP(B98,[1]Sheet2!$A$2:$B$500,2,FALSE)</f>
        <v>207-785-3652</v>
      </c>
      <c r="D98" s="17">
        <v>43207</v>
      </c>
    </row>
    <row r="99" spans="1:4" ht="15.75" x14ac:dyDescent="0.25">
      <c r="A99" s="37" t="s">
        <v>17</v>
      </c>
      <c r="B99" s="38" t="s">
        <v>1014</v>
      </c>
      <c r="C99" s="39" t="str">
        <f>VLOOKUP(B99,[1]Sheet2!$A$2:$B$500,2,FALSE)</f>
        <v>207-733-4737</v>
      </c>
      <c r="D99" s="17">
        <v>43208</v>
      </c>
    </row>
    <row r="100" spans="1:4" ht="15.75" x14ac:dyDescent="0.25">
      <c r="A100" s="37" t="s">
        <v>50</v>
      </c>
      <c r="B100" s="38" t="s">
        <v>1637</v>
      </c>
      <c r="C100" s="39" t="str">
        <f>VLOOKUP(B100,[1]Sheet2!$A$2:$B$500,2,FALSE)</f>
        <v>207-738-2176</v>
      </c>
      <c r="D100" s="17">
        <v>43208</v>
      </c>
    </row>
    <row r="101" spans="1:4" ht="15.75" x14ac:dyDescent="0.25">
      <c r="A101" s="37" t="s">
        <v>55</v>
      </c>
      <c r="B101" s="38" t="s">
        <v>115</v>
      </c>
      <c r="C101" s="39" t="str">
        <f>VLOOKUP(B101,[1]Sheet2!$A$2:$B$500,2,FALSE)</f>
        <v>no fax    TOWNOFAURORA89@GMAIL.COM</v>
      </c>
      <c r="D101" s="17">
        <v>43174</v>
      </c>
    </row>
    <row r="102" spans="1:4" ht="15.75" x14ac:dyDescent="0.25">
      <c r="A102" s="37" t="s">
        <v>40</v>
      </c>
      <c r="B102" s="38" t="s">
        <v>60</v>
      </c>
      <c r="C102" s="39" t="str">
        <f>VLOOKUP(B102,[1]Sheet2!$A$2:$B$500,2,FALSE)</f>
        <v>no fax   TOWNOFAMITY@PIONEERWIRELESS.NET</v>
      </c>
      <c r="D102" s="17">
        <v>43208</v>
      </c>
    </row>
    <row r="103" spans="1:4" ht="15.75" x14ac:dyDescent="0.25">
      <c r="A103" s="37" t="s">
        <v>40</v>
      </c>
      <c r="B103" s="38" t="s">
        <v>758</v>
      </c>
      <c r="C103" s="39" t="str">
        <f>VLOOKUP(B103,[1]Sheet2!$A$2:$B$500,2,FALSE)</f>
        <v>207-532-3491</v>
      </c>
      <c r="D103" s="17">
        <v>43208</v>
      </c>
    </row>
    <row r="104" spans="1:4" ht="15.75" x14ac:dyDescent="0.25">
      <c r="A104" s="37" t="s">
        <v>128</v>
      </c>
      <c r="B104" s="38" t="s">
        <v>129</v>
      </c>
      <c r="C104" s="39" t="str">
        <f>VLOOKUP(B104,[1]Sheet2!$A$2:$B$500,2,FALSE)</f>
        <v>207-625-7780</v>
      </c>
      <c r="D104" s="17">
        <v>43209</v>
      </c>
    </row>
    <row r="105" spans="1:4" ht="15.75" x14ac:dyDescent="0.25">
      <c r="A105" s="37" t="s">
        <v>17</v>
      </c>
      <c r="B105" s="38" t="s">
        <v>475</v>
      </c>
      <c r="C105" s="39" t="str">
        <f>VLOOKUP(B105,[1]Sheet2!$A$2:$B$500,2,FALSE)</f>
        <v>207-259-3693</v>
      </c>
      <c r="D105" s="17">
        <v>43209</v>
      </c>
    </row>
    <row r="106" spans="1:4" ht="15.75" x14ac:dyDescent="0.25">
      <c r="A106" s="37" t="s">
        <v>40</v>
      </c>
      <c r="B106" s="38" t="s">
        <v>429</v>
      </c>
      <c r="C106" s="39" t="str">
        <f>VLOOKUP(B106,[1]Sheet2!$A$2:$B$500,2,FALSE)</f>
        <v>207-498-3954</v>
      </c>
      <c r="D106" s="17">
        <v>43175</v>
      </c>
    </row>
    <row r="107" spans="1:4" ht="15.75" x14ac:dyDescent="0.25">
      <c r="A107" s="37" t="s">
        <v>50</v>
      </c>
      <c r="B107" s="38" t="s">
        <v>2146</v>
      </c>
      <c r="C107" s="43" t="s">
        <v>2164</v>
      </c>
      <c r="D107" s="17">
        <v>43207</v>
      </c>
    </row>
    <row r="108" spans="1:4" ht="15.75" x14ac:dyDescent="0.25">
      <c r="A108" s="37" t="s">
        <v>68</v>
      </c>
      <c r="B108" s="38" t="s">
        <v>332</v>
      </c>
      <c r="C108" s="39" t="str">
        <f>VLOOKUP(B108,[1]Sheet2!$A$2:$B$500,2,FALSE)</f>
        <v>no fax CARATUNKCLERK@MYFAIRPOINT.NET</v>
      </c>
      <c r="D108" s="17">
        <v>43208</v>
      </c>
    </row>
    <row r="109" spans="1:4" ht="15.75" x14ac:dyDescent="0.25">
      <c r="A109" s="37" t="s">
        <v>22</v>
      </c>
      <c r="B109" s="38" t="s">
        <v>1499</v>
      </c>
      <c r="C109" s="40" t="s">
        <v>2168</v>
      </c>
      <c r="D109" s="17">
        <v>43209</v>
      </c>
    </row>
    <row r="110" spans="1:4" ht="15.75" x14ac:dyDescent="0.25">
      <c r="A110" s="37" t="s">
        <v>50</v>
      </c>
      <c r="B110" s="38" t="s">
        <v>347</v>
      </c>
      <c r="C110" s="47" t="s">
        <v>2154</v>
      </c>
      <c r="D110" s="17">
        <v>43210</v>
      </c>
    </row>
    <row r="111" spans="1:4" ht="15.75" x14ac:dyDescent="0.25">
      <c r="A111" s="37" t="s">
        <v>165</v>
      </c>
      <c r="B111" s="38" t="s">
        <v>1785</v>
      </c>
      <c r="C111" s="39" t="str">
        <f>VLOOKUP(B111,[1]Sheet2!$A$2:$B$500,2,FALSE)</f>
        <v>207-342-2240</v>
      </c>
      <c r="D111" s="17">
        <v>43210</v>
      </c>
    </row>
    <row r="112" spans="1:4" ht="15.75" x14ac:dyDescent="0.25">
      <c r="A112" s="37" t="s">
        <v>55</v>
      </c>
      <c r="B112" s="38" t="s">
        <v>1799</v>
      </c>
      <c r="C112" s="40" t="s">
        <v>2173</v>
      </c>
      <c r="D112" s="17">
        <v>43213</v>
      </c>
    </row>
    <row r="113" spans="1:4" ht="15.75" x14ac:dyDescent="0.25">
      <c r="A113" s="37" t="s">
        <v>17</v>
      </c>
      <c r="B113" s="38" t="s">
        <v>1092</v>
      </c>
      <c r="C113" s="39" t="str">
        <f>VLOOKUP(B113,[1]Sheet2!$A$2:$B$500,2,FALSE)</f>
        <v>207-454-0028</v>
      </c>
      <c r="D113" s="17">
        <v>43213</v>
      </c>
    </row>
    <row r="114" spans="1:4" ht="15.75" x14ac:dyDescent="0.25">
      <c r="A114" s="37" t="s">
        <v>165</v>
      </c>
      <c r="B114" s="38" t="s">
        <v>652</v>
      </c>
      <c r="C114" s="39" t="str">
        <f>VLOOKUP(B114,[1]Sheet2!$A$2:$B$500,2,FALSE)</f>
        <v>207-223-3988</v>
      </c>
      <c r="D114" s="17">
        <v>43214</v>
      </c>
    </row>
    <row r="115" spans="1:4" ht="15.75" x14ac:dyDescent="0.25">
      <c r="A115" s="37" t="s">
        <v>40</v>
      </c>
      <c r="B115" s="38" t="s">
        <v>1528</v>
      </c>
      <c r="C115" s="39" t="str">
        <f>VLOOKUP(B115,[1]Sheet2!$A$2:$B$500,2,FALSE)</f>
        <v>207-834-6445</v>
      </c>
      <c r="D115" s="17">
        <v>43214</v>
      </c>
    </row>
    <row r="116" spans="1:4" ht="15.75" x14ac:dyDescent="0.25">
      <c r="A116" s="37" t="s">
        <v>22</v>
      </c>
      <c r="B116" s="38" t="s">
        <v>1819</v>
      </c>
      <c r="C116" s="39" t="str">
        <f>VLOOKUP(B116,[1]Sheet2!$A$2:$B$500,2,FALSE)</f>
        <v>207-583-6433</v>
      </c>
      <c r="D116" s="17">
        <v>43214</v>
      </c>
    </row>
    <row r="117" spans="1:4" ht="15.75" x14ac:dyDescent="0.25">
      <c r="A117" s="37" t="s">
        <v>165</v>
      </c>
      <c r="B117" s="38" t="s">
        <v>1920</v>
      </c>
      <c r="C117" s="39" t="str">
        <f>VLOOKUP(B117,[1]Sheet2!$A$2:$B$500,2,FALSE)</f>
        <v>207-223-5056</v>
      </c>
      <c r="D117" s="17">
        <v>43214</v>
      </c>
    </row>
    <row r="118" spans="1:4" ht="15.75" x14ac:dyDescent="0.25">
      <c r="A118" s="37" t="s">
        <v>165</v>
      </c>
      <c r="B118" s="38" t="s">
        <v>1316</v>
      </c>
      <c r="C118" s="39" t="str">
        <f>VLOOKUP(B118,[1]Sheet2!$A$2:$B$500,2,FALSE)</f>
        <v>207-993-2938</v>
      </c>
      <c r="D118" s="17">
        <v>43215</v>
      </c>
    </row>
    <row r="119" spans="1:4" ht="15.75" x14ac:dyDescent="0.25">
      <c r="A119" s="37" t="s">
        <v>40</v>
      </c>
      <c r="B119" s="38" t="s">
        <v>41</v>
      </c>
      <c r="C119" s="39" t="str">
        <f>VLOOKUP(B119,[1]Sheet2!$A$2:$B$500,2,FALSE)</f>
        <v>207-398-4229</v>
      </c>
      <c r="D119" s="17">
        <v>43215</v>
      </c>
    </row>
    <row r="120" spans="1:4" ht="15.75" x14ac:dyDescent="0.25">
      <c r="A120" s="37" t="s">
        <v>50</v>
      </c>
      <c r="B120" s="38" t="s">
        <v>239</v>
      </c>
      <c r="C120" s="39" t="str">
        <f>VLOOKUP(B120,[1]Sheet2!$A$2:$B$500,2,FALSE)</f>
        <v>207-989-5262</v>
      </c>
      <c r="D120" s="17">
        <v>43215</v>
      </c>
    </row>
    <row r="121" spans="1:4" ht="15.75" x14ac:dyDescent="0.25">
      <c r="A121" s="37" t="s">
        <v>40</v>
      </c>
      <c r="B121" s="38" t="s">
        <v>1073</v>
      </c>
      <c r="C121" s="44" t="s">
        <v>2163</v>
      </c>
      <c r="D121" s="17">
        <v>43215</v>
      </c>
    </row>
    <row r="122" spans="1:4" ht="15.75" x14ac:dyDescent="0.25">
      <c r="A122" s="37" t="s">
        <v>40</v>
      </c>
      <c r="B122" s="38" t="s">
        <v>1033</v>
      </c>
      <c r="C122" s="39" t="str">
        <f>VLOOKUP(B122,[1]Sheet2!$A$2:$B$500,2,FALSE)</f>
        <v>207-765-2581</v>
      </c>
      <c r="D122" s="17">
        <v>43216</v>
      </c>
    </row>
    <row r="123" spans="1:4" ht="15.75" x14ac:dyDescent="0.25">
      <c r="A123" s="37" t="s">
        <v>40</v>
      </c>
      <c r="B123" s="38" t="s">
        <v>1108</v>
      </c>
      <c r="C123" s="39" t="str">
        <f>VLOOKUP(B123,[1]Sheet2!$A$2:$B$500,2,FALSE)</f>
        <v>207-757-7155</v>
      </c>
      <c r="D123" s="17">
        <v>43172</v>
      </c>
    </row>
    <row r="124" spans="1:4" ht="15.75" x14ac:dyDescent="0.25">
      <c r="A124" s="37" t="s">
        <v>17</v>
      </c>
      <c r="B124" s="38" t="s">
        <v>1756</v>
      </c>
      <c r="C124" s="39" t="str">
        <f>VLOOKUP(B124,[1]Sheet2!$A$2:$B$500,2,FALSE)</f>
        <v>no fax   registrars email    BURRMAN@MYFAIRPOINT.NET</v>
      </c>
      <c r="D124" s="17">
        <v>43223</v>
      </c>
    </row>
    <row r="125" spans="1:4" ht="15.75" x14ac:dyDescent="0.25">
      <c r="A125" s="37" t="s">
        <v>68</v>
      </c>
      <c r="B125" s="38" t="s">
        <v>1601</v>
      </c>
      <c r="C125" s="39" t="str">
        <f>VLOOKUP(B125,[1]Sheet2!$A$2:$B$500,2,FALSE)</f>
        <v>207-643-2864</v>
      </c>
      <c r="D125" s="17">
        <v>43224</v>
      </c>
    </row>
    <row r="126" spans="1:4" ht="15.75" x14ac:dyDescent="0.25">
      <c r="A126" s="37" t="s">
        <v>40</v>
      </c>
      <c r="B126" s="38" t="s">
        <v>355</v>
      </c>
      <c r="C126" s="47" t="s">
        <v>2155</v>
      </c>
      <c r="D126" s="17" t="s">
        <v>2189</v>
      </c>
    </row>
    <row r="127" spans="1:4" ht="15.75" x14ac:dyDescent="0.25">
      <c r="A127" s="37" t="s">
        <v>68</v>
      </c>
      <c r="B127" s="38" t="s">
        <v>251</v>
      </c>
      <c r="C127" s="39" t="str">
        <f>VLOOKUP(B127,[1]Sheet2!$A$2:$B$500,2,FALSE)</f>
        <v>207-654-2069</v>
      </c>
    </row>
    <row r="128" spans="1:4" ht="15.75" x14ac:dyDescent="0.25">
      <c r="A128" s="37" t="s">
        <v>50</v>
      </c>
      <c r="B128" s="38" t="s">
        <v>923</v>
      </c>
      <c r="C128" s="39" t="str">
        <f>VLOOKUP(B128,[1]Sheet2!$A$2:$B$500,2,FALSE)</f>
        <v>207-738-5047</v>
      </c>
    </row>
    <row r="129" spans="1:3" ht="15.75" x14ac:dyDescent="0.25">
      <c r="A129" s="37" t="s">
        <v>165</v>
      </c>
      <c r="B129" s="38" t="s">
        <v>1154</v>
      </c>
      <c r="C129" s="39" t="str">
        <f>VLOOKUP(B129,[1]Sheet2!$A$2:$B$500,2,FALSE)</f>
        <v>207-342-5550</v>
      </c>
    </row>
    <row r="130" spans="1:3" ht="15.75" x14ac:dyDescent="0.25">
      <c r="A130" s="37" t="s">
        <v>55</v>
      </c>
      <c r="B130" s="41" t="s">
        <v>2178</v>
      </c>
      <c r="C130" s="45" t="s">
        <v>2165</v>
      </c>
    </row>
    <row r="131" spans="1:3" ht="15.75" x14ac:dyDescent="0.25">
      <c r="A131" s="37" t="s">
        <v>17</v>
      </c>
      <c r="B131" s="38" t="s">
        <v>1783</v>
      </c>
      <c r="C131" s="39" t="str">
        <f>VLOOKUP(B131,[1]Sheet2!$A$2:$B$500,2,FALSE)</f>
        <v>207-796-5322</v>
      </c>
    </row>
    <row r="132" spans="1:3" ht="15.75" x14ac:dyDescent="0.25">
      <c r="A132" s="37" t="s">
        <v>50</v>
      </c>
      <c r="B132" s="38" t="s">
        <v>1829</v>
      </c>
      <c r="C132" s="46" t="s">
        <v>2174</v>
      </c>
    </row>
    <row r="133" spans="1:3" ht="15.75" x14ac:dyDescent="0.25">
      <c r="A133" s="37" t="s">
        <v>50</v>
      </c>
      <c r="B133" s="38" t="s">
        <v>1911</v>
      </c>
      <c r="C133" s="39" t="str">
        <f>VLOOKUP(B133,[1]Sheet2!$A$2:$B$500,2,FALSE)</f>
        <v>207-736-7111</v>
      </c>
    </row>
  </sheetData>
  <sortState ref="A123:D133">
    <sortCondition ref="D123:D133"/>
  </sortState>
  <conditionalFormatting sqref="A2">
    <cfRule type="duplicateValues" dxfId="2" priority="34"/>
  </conditionalFormatting>
  <conditionalFormatting sqref="B1:B1048576">
    <cfRule type="duplicateValues" dxfId="1" priority="6"/>
  </conditionalFormatting>
  <printOptions gridLines="1"/>
  <pageMargins left="0.25" right="0.25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8"/>
  <sheetViews>
    <sheetView topLeftCell="A43" workbookViewId="0">
      <selection activeCell="F71" sqref="F71"/>
    </sheetView>
  </sheetViews>
  <sheetFormatPr defaultRowHeight="14.4" x14ac:dyDescent="0.3"/>
  <cols>
    <col min="1" max="1" width="18" customWidth="1"/>
    <col min="5" max="5" width="21" style="4" customWidth="1"/>
    <col min="6" max="6" width="10.6640625" style="4" bestFit="1" customWidth="1"/>
  </cols>
  <sheetData>
    <row r="1" spans="1:6" ht="15" x14ac:dyDescent="0.25">
      <c r="A1" t="s">
        <v>2020</v>
      </c>
      <c r="B1">
        <f>COUNTA(Original!#REF!)</f>
        <v>1</v>
      </c>
      <c r="E1" s="5" t="s">
        <v>1</v>
      </c>
      <c r="F1" s="5" t="s">
        <v>2018</v>
      </c>
    </row>
    <row r="2" spans="1:6" ht="15" x14ac:dyDescent="0.25">
      <c r="A2" t="s">
        <v>2036</v>
      </c>
      <c r="B2" t="e">
        <f>COUNTIF(Original!#REF!,"&lt;=9/8/2017")</f>
        <v>#REF!</v>
      </c>
      <c r="C2">
        <f>534/608</f>
        <v>0.87828947368421051</v>
      </c>
      <c r="E2" s="4" t="s">
        <v>7</v>
      </c>
      <c r="F2" s="12">
        <v>42955</v>
      </c>
    </row>
    <row r="3" spans="1:6" ht="15" x14ac:dyDescent="0.25">
      <c r="E3" s="4" t="s">
        <v>13</v>
      </c>
      <c r="F3" s="12">
        <v>42962</v>
      </c>
    </row>
    <row r="4" spans="1:6" ht="15" x14ac:dyDescent="0.25">
      <c r="E4" s="4" t="s">
        <v>18</v>
      </c>
      <c r="F4" s="12">
        <v>42955</v>
      </c>
    </row>
    <row r="5" spans="1:6" ht="15" x14ac:dyDescent="0.25">
      <c r="E5" s="4" t="s">
        <v>23</v>
      </c>
      <c r="F5" s="12">
        <v>42957</v>
      </c>
    </row>
    <row r="6" spans="1:6" ht="15" x14ac:dyDescent="0.25">
      <c r="E6" s="4" t="s">
        <v>27</v>
      </c>
      <c r="F6" s="12">
        <v>42955</v>
      </c>
    </row>
    <row r="7" spans="1:6" ht="15" x14ac:dyDescent="0.25">
      <c r="E7" s="4" t="s">
        <v>31</v>
      </c>
      <c r="F7" s="12">
        <v>42955</v>
      </c>
    </row>
    <row r="8" spans="1:6" ht="15" x14ac:dyDescent="0.25">
      <c r="E8" s="4" t="s">
        <v>35</v>
      </c>
      <c r="F8" s="12">
        <v>42951</v>
      </c>
    </row>
    <row r="9" spans="1:6" ht="15" x14ac:dyDescent="0.25">
      <c r="E9" s="4" t="s">
        <v>35</v>
      </c>
      <c r="F9" s="12">
        <v>42951</v>
      </c>
    </row>
    <row r="10" spans="1:6" ht="15" x14ac:dyDescent="0.25">
      <c r="E10" s="4" t="s">
        <v>41</v>
      </c>
      <c r="F10" s="12">
        <v>42955</v>
      </c>
    </row>
    <row r="11" spans="1:6" ht="15" x14ac:dyDescent="0.25">
      <c r="E11" s="4" t="s">
        <v>46</v>
      </c>
      <c r="F11" s="12">
        <v>42985</v>
      </c>
    </row>
    <row r="12" spans="1:6" ht="15" x14ac:dyDescent="0.25">
      <c r="E12" s="4" t="s">
        <v>51</v>
      </c>
      <c r="F12" s="12">
        <v>42955</v>
      </c>
    </row>
    <row r="13" spans="1:6" ht="15" x14ac:dyDescent="0.25">
      <c r="E13" s="4" t="s">
        <v>56</v>
      </c>
      <c r="F13" s="12">
        <v>42956</v>
      </c>
    </row>
    <row r="14" spans="1:6" ht="15" x14ac:dyDescent="0.25">
      <c r="E14" s="4" t="s">
        <v>60</v>
      </c>
    </row>
    <row r="15" spans="1:6" ht="15" x14ac:dyDescent="0.25">
      <c r="E15" s="4" t="s">
        <v>64</v>
      </c>
      <c r="F15" s="12">
        <v>42957</v>
      </c>
    </row>
    <row r="16" spans="1:6" ht="15" x14ac:dyDescent="0.25">
      <c r="E16" s="4" t="s">
        <v>69</v>
      </c>
      <c r="F16" s="12">
        <v>42961</v>
      </c>
    </row>
    <row r="17" spans="5:6" ht="15" x14ac:dyDescent="0.25">
      <c r="E17" s="4" t="s">
        <v>74</v>
      </c>
      <c r="F17" s="12">
        <v>42951</v>
      </c>
    </row>
    <row r="18" spans="5:6" ht="15" x14ac:dyDescent="0.25">
      <c r="E18" s="4" t="s">
        <v>79</v>
      </c>
      <c r="F18" s="12">
        <v>42957</v>
      </c>
    </row>
    <row r="19" spans="5:6" ht="15" x14ac:dyDescent="0.25">
      <c r="E19" s="4" t="s">
        <v>83</v>
      </c>
      <c r="F19" s="12">
        <v>42962</v>
      </c>
    </row>
    <row r="20" spans="5:6" ht="15" x14ac:dyDescent="0.25">
      <c r="E20" s="4" t="s">
        <v>87</v>
      </c>
      <c r="F20" s="12">
        <v>42961</v>
      </c>
    </row>
    <row r="21" spans="5:6" ht="15" x14ac:dyDescent="0.25">
      <c r="E21" s="4" t="s">
        <v>91</v>
      </c>
      <c r="F21" s="12">
        <v>42992</v>
      </c>
    </row>
    <row r="22" spans="5:6" ht="15" x14ac:dyDescent="0.25">
      <c r="E22" s="4" t="s">
        <v>95</v>
      </c>
      <c r="F22" s="12">
        <v>42954</v>
      </c>
    </row>
    <row r="23" spans="5:6" ht="15" x14ac:dyDescent="0.25">
      <c r="E23" s="4" t="s">
        <v>100</v>
      </c>
      <c r="F23" s="12">
        <v>42970</v>
      </c>
    </row>
    <row r="24" spans="5:6" ht="15" x14ac:dyDescent="0.25">
      <c r="E24" s="4" t="s">
        <v>100</v>
      </c>
      <c r="F24" s="12">
        <v>42970</v>
      </c>
    </row>
    <row r="25" spans="5:6" ht="15" x14ac:dyDescent="0.25">
      <c r="E25" s="4" t="s">
        <v>100</v>
      </c>
      <c r="F25" s="12">
        <v>42970</v>
      </c>
    </row>
    <row r="26" spans="5:6" ht="15" x14ac:dyDescent="0.25">
      <c r="E26" s="4" t="s">
        <v>100</v>
      </c>
      <c r="F26" s="12">
        <v>42970</v>
      </c>
    </row>
    <row r="27" spans="5:6" ht="15" x14ac:dyDescent="0.25">
      <c r="E27" s="4" t="s">
        <v>100</v>
      </c>
      <c r="F27" s="12">
        <v>42970</v>
      </c>
    </row>
    <row r="28" spans="5:6" ht="15" x14ac:dyDescent="0.25">
      <c r="E28" s="4" t="s">
        <v>108</v>
      </c>
    </row>
    <row r="29" spans="5:6" ht="15" x14ac:dyDescent="0.25">
      <c r="E29" s="4" t="s">
        <v>115</v>
      </c>
      <c r="F29" s="12">
        <v>42957</v>
      </c>
    </row>
    <row r="30" spans="5:6" ht="15" x14ac:dyDescent="0.25">
      <c r="E30" s="4" t="s">
        <v>120</v>
      </c>
      <c r="F30" s="12">
        <v>42951</v>
      </c>
    </row>
    <row r="31" spans="5:6" ht="15" x14ac:dyDescent="0.25">
      <c r="E31" s="4" t="s">
        <v>124</v>
      </c>
      <c r="F31" s="12">
        <v>42954</v>
      </c>
    </row>
    <row r="32" spans="5:6" ht="15" x14ac:dyDescent="0.25">
      <c r="E32" s="4" t="s">
        <v>129</v>
      </c>
      <c r="F32" s="12">
        <v>42954</v>
      </c>
    </row>
    <row r="33" spans="5:6" ht="15" x14ac:dyDescent="0.25">
      <c r="E33" s="4" t="s">
        <v>136</v>
      </c>
      <c r="F33" s="12">
        <v>42951</v>
      </c>
    </row>
    <row r="34" spans="5:6" ht="15" x14ac:dyDescent="0.25">
      <c r="E34" s="4" t="s">
        <v>140</v>
      </c>
      <c r="F34" s="12">
        <v>42957</v>
      </c>
    </row>
    <row r="35" spans="5:6" ht="15" x14ac:dyDescent="0.25">
      <c r="E35" s="4" t="s">
        <v>144</v>
      </c>
      <c r="F35" s="12">
        <v>42954</v>
      </c>
    </row>
    <row r="36" spans="5:6" ht="15" x14ac:dyDescent="0.25">
      <c r="E36" s="4" t="s">
        <v>148</v>
      </c>
      <c r="F36" s="12">
        <v>42951</v>
      </c>
    </row>
    <row r="37" spans="5:6" ht="15" x14ac:dyDescent="0.25">
      <c r="E37" s="4" t="s">
        <v>148</v>
      </c>
      <c r="F37" s="12">
        <v>42951</v>
      </c>
    </row>
    <row r="38" spans="5:6" ht="15" x14ac:dyDescent="0.25">
      <c r="E38" s="4" t="s">
        <v>148</v>
      </c>
      <c r="F38" s="12">
        <v>42951</v>
      </c>
    </row>
    <row r="39" spans="5:6" ht="15" x14ac:dyDescent="0.25">
      <c r="E39" s="4" t="s">
        <v>148</v>
      </c>
      <c r="F39" s="12">
        <v>42951</v>
      </c>
    </row>
    <row r="40" spans="5:6" ht="15" x14ac:dyDescent="0.25">
      <c r="E40" s="4" t="s">
        <v>148</v>
      </c>
      <c r="F40" s="12">
        <v>42951</v>
      </c>
    </row>
    <row r="41" spans="5:6" ht="15" x14ac:dyDescent="0.25">
      <c r="E41" s="4" t="s">
        <v>148</v>
      </c>
      <c r="F41" s="12">
        <v>42951</v>
      </c>
    </row>
    <row r="42" spans="5:6" ht="15" x14ac:dyDescent="0.25">
      <c r="E42" s="4" t="s">
        <v>148</v>
      </c>
      <c r="F42" s="12">
        <v>42951</v>
      </c>
    </row>
    <row r="43" spans="5:6" ht="15" x14ac:dyDescent="0.25">
      <c r="E43" s="4" t="s">
        <v>154</v>
      </c>
      <c r="F43" s="12">
        <v>42983</v>
      </c>
    </row>
    <row r="44" spans="5:6" ht="15" x14ac:dyDescent="0.25">
      <c r="E44" s="4" t="s">
        <v>158</v>
      </c>
      <c r="F44" s="12">
        <v>42971</v>
      </c>
    </row>
    <row r="45" spans="5:6" ht="15" x14ac:dyDescent="0.25">
      <c r="E45" s="4" t="s">
        <v>162</v>
      </c>
      <c r="F45" s="12">
        <v>42961</v>
      </c>
    </row>
    <row r="46" spans="5:6" ht="15" x14ac:dyDescent="0.25">
      <c r="E46" s="4" t="s">
        <v>166</v>
      </c>
      <c r="F46" s="12">
        <v>42986</v>
      </c>
    </row>
    <row r="47" spans="5:6" ht="15" x14ac:dyDescent="0.25">
      <c r="E47" s="4" t="s">
        <v>166</v>
      </c>
      <c r="F47" s="12">
        <v>42986</v>
      </c>
    </row>
    <row r="48" spans="5:6" ht="15" x14ac:dyDescent="0.25">
      <c r="E48" s="4" t="s">
        <v>166</v>
      </c>
      <c r="F48" s="12">
        <v>42986</v>
      </c>
    </row>
    <row r="49" spans="5:6" ht="15" x14ac:dyDescent="0.25">
      <c r="E49" s="4" t="s">
        <v>166</v>
      </c>
      <c r="F49" s="12">
        <v>42986</v>
      </c>
    </row>
    <row r="50" spans="5:6" ht="15" x14ac:dyDescent="0.25">
      <c r="E50" s="4" t="s">
        <v>166</v>
      </c>
      <c r="F50" s="12">
        <v>42986</v>
      </c>
    </row>
    <row r="51" spans="5:6" ht="15" x14ac:dyDescent="0.25">
      <c r="E51" s="4" t="s">
        <v>172</v>
      </c>
    </row>
    <row r="52" spans="5:6" ht="15" x14ac:dyDescent="0.25">
      <c r="E52" s="4" t="s">
        <v>176</v>
      </c>
      <c r="F52" s="12">
        <v>42962</v>
      </c>
    </row>
    <row r="53" spans="5:6" ht="15" x14ac:dyDescent="0.25">
      <c r="E53" s="4" t="s">
        <v>180</v>
      </c>
      <c r="F53" s="12">
        <v>42951</v>
      </c>
    </row>
    <row r="54" spans="5:6" ht="15" x14ac:dyDescent="0.25">
      <c r="E54" s="4" t="s">
        <v>184</v>
      </c>
      <c r="F54" s="12">
        <v>42969</v>
      </c>
    </row>
    <row r="55" spans="5:6" ht="15" x14ac:dyDescent="0.25">
      <c r="E55" s="4" t="s">
        <v>188</v>
      </c>
      <c r="F55" s="12">
        <v>42961</v>
      </c>
    </row>
    <row r="56" spans="5:6" ht="15" x14ac:dyDescent="0.25">
      <c r="E56" s="4" t="s">
        <v>192</v>
      </c>
      <c r="F56" s="12">
        <v>42954</v>
      </c>
    </row>
    <row r="57" spans="5:6" ht="15" x14ac:dyDescent="0.25">
      <c r="E57" s="4" t="s">
        <v>192</v>
      </c>
      <c r="F57" s="12">
        <v>42954</v>
      </c>
    </row>
    <row r="58" spans="5:6" ht="15" x14ac:dyDescent="0.25">
      <c r="E58" s="4" t="s">
        <v>192</v>
      </c>
      <c r="F58" s="12">
        <v>42954</v>
      </c>
    </row>
    <row r="59" spans="5:6" ht="15" x14ac:dyDescent="0.25">
      <c r="E59" s="4" t="s">
        <v>192</v>
      </c>
      <c r="F59" s="12">
        <v>42954</v>
      </c>
    </row>
    <row r="60" spans="5:6" ht="15" x14ac:dyDescent="0.25">
      <c r="E60" s="4" t="s">
        <v>192</v>
      </c>
      <c r="F60" s="12">
        <v>42954</v>
      </c>
    </row>
    <row r="61" spans="5:6" ht="15" x14ac:dyDescent="0.25">
      <c r="E61" s="4" t="s">
        <v>192</v>
      </c>
      <c r="F61" s="12">
        <v>42954</v>
      </c>
    </row>
    <row r="62" spans="5:6" ht="15" x14ac:dyDescent="0.25">
      <c r="E62" s="4" t="s">
        <v>192</v>
      </c>
      <c r="F62" s="12">
        <v>42954</v>
      </c>
    </row>
    <row r="63" spans="5:6" ht="15" x14ac:dyDescent="0.25">
      <c r="E63" s="4" t="s">
        <v>196</v>
      </c>
      <c r="F63" s="12">
        <v>42972</v>
      </c>
    </row>
    <row r="64" spans="5:6" ht="15" x14ac:dyDescent="0.25">
      <c r="E64" s="4" t="s">
        <v>200</v>
      </c>
      <c r="F64" s="12">
        <v>42954</v>
      </c>
    </row>
    <row r="65" spans="5:6" ht="15" x14ac:dyDescent="0.25">
      <c r="E65" s="4" t="s">
        <v>204</v>
      </c>
      <c r="F65" s="12">
        <v>42954</v>
      </c>
    </row>
    <row r="66" spans="5:6" ht="15" x14ac:dyDescent="0.25">
      <c r="E66" s="4" t="s">
        <v>208</v>
      </c>
      <c r="F66" s="12">
        <v>42951</v>
      </c>
    </row>
    <row r="67" spans="5:6" ht="15" x14ac:dyDescent="0.25">
      <c r="E67" s="4" t="s">
        <v>212</v>
      </c>
      <c r="F67" s="12">
        <v>42951</v>
      </c>
    </row>
    <row r="68" spans="5:6" ht="15" x14ac:dyDescent="0.25">
      <c r="E68" s="4" t="s">
        <v>215</v>
      </c>
      <c r="F68" s="12">
        <v>42951</v>
      </c>
    </row>
    <row r="69" spans="5:6" ht="15" x14ac:dyDescent="0.25">
      <c r="E69" s="4" t="s">
        <v>219</v>
      </c>
      <c r="F69" s="12">
        <v>42957</v>
      </c>
    </row>
    <row r="70" spans="5:6" ht="15" x14ac:dyDescent="0.25">
      <c r="E70" s="7" t="s">
        <v>223</v>
      </c>
      <c r="F70" s="7"/>
    </row>
    <row r="71" spans="5:6" ht="15" x14ac:dyDescent="0.25">
      <c r="E71" s="4" t="s">
        <v>227</v>
      </c>
      <c r="F71" s="12">
        <v>42954</v>
      </c>
    </row>
    <row r="72" spans="5:6" ht="15" x14ac:dyDescent="0.25">
      <c r="E72" s="4" t="s">
        <v>231</v>
      </c>
      <c r="F72" s="12">
        <v>42962</v>
      </c>
    </row>
    <row r="73" spans="5:6" ht="15" x14ac:dyDescent="0.25">
      <c r="E73" s="4" t="s">
        <v>235</v>
      </c>
      <c r="F73" s="12">
        <v>42962</v>
      </c>
    </row>
    <row r="74" spans="5:6" ht="15" x14ac:dyDescent="0.25">
      <c r="E74" s="4" t="s">
        <v>239</v>
      </c>
      <c r="F74" s="12">
        <v>42989</v>
      </c>
    </row>
    <row r="75" spans="5:6" ht="15" x14ac:dyDescent="0.25">
      <c r="E75" s="4" t="s">
        <v>243</v>
      </c>
      <c r="F75" s="12">
        <v>42955</v>
      </c>
    </row>
    <row r="76" spans="5:6" ht="15" x14ac:dyDescent="0.25">
      <c r="E76" s="4" t="s">
        <v>247</v>
      </c>
      <c r="F76" s="12">
        <v>42958</v>
      </c>
    </row>
    <row r="77" spans="5:6" ht="15" x14ac:dyDescent="0.25">
      <c r="E77" s="4" t="s">
        <v>251</v>
      </c>
    </row>
    <row r="78" spans="5:6" ht="15" x14ac:dyDescent="0.25">
      <c r="E78" s="4" t="s">
        <v>255</v>
      </c>
      <c r="F78" s="12">
        <v>42957</v>
      </c>
    </row>
    <row r="79" spans="5:6" ht="15" x14ac:dyDescent="0.25">
      <c r="E79" s="4" t="s">
        <v>259</v>
      </c>
      <c r="F79" s="12">
        <v>42957</v>
      </c>
    </row>
    <row r="80" spans="5:6" x14ac:dyDescent="0.3">
      <c r="E80" s="4" t="s">
        <v>263</v>
      </c>
      <c r="F80" s="12">
        <v>42955</v>
      </c>
    </row>
    <row r="81" spans="5:6" x14ac:dyDescent="0.3">
      <c r="E81" s="4" t="s">
        <v>267</v>
      </c>
      <c r="F81" s="12">
        <v>42961</v>
      </c>
    </row>
    <row r="82" spans="5:6" x14ac:dyDescent="0.3">
      <c r="E82" s="4" t="s">
        <v>271</v>
      </c>
      <c r="F82" s="12">
        <v>42965</v>
      </c>
    </row>
    <row r="83" spans="5:6" x14ac:dyDescent="0.3">
      <c r="E83" s="4" t="s">
        <v>275</v>
      </c>
      <c r="F83" s="12">
        <v>42968</v>
      </c>
    </row>
    <row r="84" spans="5:6" x14ac:dyDescent="0.3">
      <c r="E84" s="4" t="s">
        <v>279</v>
      </c>
      <c r="F84" s="12">
        <v>42950</v>
      </c>
    </row>
    <row r="85" spans="5:6" x14ac:dyDescent="0.3">
      <c r="E85" s="4" t="s">
        <v>279</v>
      </c>
      <c r="F85" s="12">
        <v>42950</v>
      </c>
    </row>
    <row r="86" spans="5:6" x14ac:dyDescent="0.3">
      <c r="E86" s="4" t="s">
        <v>279</v>
      </c>
      <c r="F86" s="12">
        <v>42950</v>
      </c>
    </row>
    <row r="87" spans="5:6" x14ac:dyDescent="0.3">
      <c r="E87" s="4" t="s">
        <v>279</v>
      </c>
      <c r="F87" s="12">
        <v>42950</v>
      </c>
    </row>
    <row r="88" spans="5:6" x14ac:dyDescent="0.3">
      <c r="E88" s="4" t="s">
        <v>279</v>
      </c>
      <c r="F88" s="12">
        <v>42950</v>
      </c>
    </row>
    <row r="89" spans="5:6" x14ac:dyDescent="0.3">
      <c r="E89" s="4" t="s">
        <v>279</v>
      </c>
      <c r="F89" s="12">
        <v>42950</v>
      </c>
    </row>
    <row r="90" spans="5:6" x14ac:dyDescent="0.3">
      <c r="E90" s="4" t="s">
        <v>279</v>
      </c>
      <c r="F90" s="12">
        <v>42950</v>
      </c>
    </row>
    <row r="91" spans="5:6" x14ac:dyDescent="0.3">
      <c r="E91" s="4" t="s">
        <v>279</v>
      </c>
      <c r="F91" s="12">
        <v>42950</v>
      </c>
    </row>
    <row r="92" spans="5:6" x14ac:dyDescent="0.3">
      <c r="E92" s="4" t="s">
        <v>279</v>
      </c>
      <c r="F92" s="12">
        <v>42950</v>
      </c>
    </row>
    <row r="93" spans="5:6" x14ac:dyDescent="0.3">
      <c r="E93" s="4" t="s">
        <v>279</v>
      </c>
      <c r="F93" s="12">
        <v>42950</v>
      </c>
    </row>
    <row r="94" spans="5:6" x14ac:dyDescent="0.3">
      <c r="E94" s="4" t="s">
        <v>279</v>
      </c>
      <c r="F94" s="12">
        <v>42950</v>
      </c>
    </row>
    <row r="95" spans="5:6" x14ac:dyDescent="0.3">
      <c r="E95" s="4" t="s">
        <v>279</v>
      </c>
      <c r="F95" s="12">
        <v>42950</v>
      </c>
    </row>
    <row r="96" spans="5:6" x14ac:dyDescent="0.3">
      <c r="E96" s="4" t="s">
        <v>279</v>
      </c>
      <c r="F96" s="12">
        <v>42950</v>
      </c>
    </row>
    <row r="97" spans="5:6" x14ac:dyDescent="0.3">
      <c r="E97" s="4" t="s">
        <v>279</v>
      </c>
      <c r="F97" s="12">
        <v>42950</v>
      </c>
    </row>
    <row r="98" spans="5:6" x14ac:dyDescent="0.3">
      <c r="E98" s="4" t="s">
        <v>289</v>
      </c>
      <c r="F98" s="12">
        <v>42957</v>
      </c>
    </row>
    <row r="99" spans="5:6" x14ac:dyDescent="0.3">
      <c r="E99" s="4" t="s">
        <v>293</v>
      </c>
      <c r="F99" s="12">
        <v>42985</v>
      </c>
    </row>
    <row r="100" spans="5:6" x14ac:dyDescent="0.3">
      <c r="E100" s="4" t="s">
        <v>297</v>
      </c>
      <c r="F100" s="12">
        <v>42961</v>
      </c>
    </row>
    <row r="101" spans="5:6" x14ac:dyDescent="0.3">
      <c r="E101" s="4" t="s">
        <v>301</v>
      </c>
      <c r="F101" s="12">
        <v>42975</v>
      </c>
    </row>
    <row r="102" spans="5:6" x14ac:dyDescent="0.3">
      <c r="E102" s="4" t="s">
        <v>305</v>
      </c>
      <c r="F102" s="12">
        <v>42951</v>
      </c>
    </row>
    <row r="103" spans="5:6" x14ac:dyDescent="0.3">
      <c r="E103" s="4" t="s">
        <v>309</v>
      </c>
      <c r="F103" s="12">
        <v>42978</v>
      </c>
    </row>
    <row r="104" spans="5:6" x14ac:dyDescent="0.3">
      <c r="E104" s="4" t="s">
        <v>313</v>
      </c>
      <c r="F104" s="12">
        <v>42957</v>
      </c>
    </row>
    <row r="105" spans="5:6" x14ac:dyDescent="0.3">
      <c r="E105" s="4" t="s">
        <v>315</v>
      </c>
      <c r="F105" s="12">
        <v>42951</v>
      </c>
    </row>
    <row r="106" spans="5:6" x14ac:dyDescent="0.3">
      <c r="E106" s="4" t="s">
        <v>319</v>
      </c>
      <c r="F106" s="12">
        <v>42961</v>
      </c>
    </row>
    <row r="107" spans="5:6" x14ac:dyDescent="0.3">
      <c r="E107" s="4" t="s">
        <v>323</v>
      </c>
      <c r="F107" s="12">
        <v>42983</v>
      </c>
    </row>
    <row r="108" spans="5:6" x14ac:dyDescent="0.3">
      <c r="E108" s="4" t="s">
        <v>325</v>
      </c>
      <c r="F108" s="12">
        <v>42954</v>
      </c>
    </row>
    <row r="109" spans="5:6" x14ac:dyDescent="0.3">
      <c r="E109" s="4" t="s">
        <v>329</v>
      </c>
      <c r="F109" s="12">
        <v>42950</v>
      </c>
    </row>
    <row r="110" spans="5:6" x14ac:dyDescent="0.3">
      <c r="E110" s="4" t="s">
        <v>332</v>
      </c>
      <c r="F110" s="12">
        <v>42961</v>
      </c>
    </row>
    <row r="111" spans="5:6" x14ac:dyDescent="0.3">
      <c r="E111" s="4" t="s">
        <v>1984</v>
      </c>
      <c r="F111" s="12">
        <v>42951</v>
      </c>
    </row>
    <row r="112" spans="5:6" x14ac:dyDescent="0.3">
      <c r="E112" s="4" t="s">
        <v>339</v>
      </c>
      <c r="F112" s="12">
        <v>42977</v>
      </c>
    </row>
    <row r="113" spans="5:6" ht="27" x14ac:dyDescent="0.3">
      <c r="E113" s="4" t="s">
        <v>343</v>
      </c>
      <c r="F113" s="12">
        <v>42986</v>
      </c>
    </row>
    <row r="114" spans="5:6" x14ac:dyDescent="0.3">
      <c r="E114" s="4" t="s">
        <v>347</v>
      </c>
      <c r="F114" s="12">
        <v>42961</v>
      </c>
    </row>
    <row r="115" spans="5:6" x14ac:dyDescent="0.3">
      <c r="E115" s="4" t="s">
        <v>351</v>
      </c>
      <c r="F115" s="12">
        <v>42970</v>
      </c>
    </row>
    <row r="116" spans="5:6" x14ac:dyDescent="0.3">
      <c r="E116" s="4" t="s">
        <v>355</v>
      </c>
      <c r="F116" s="12">
        <v>42964</v>
      </c>
    </row>
    <row r="117" spans="5:6" x14ac:dyDescent="0.3">
      <c r="E117" s="4" t="s">
        <v>358</v>
      </c>
      <c r="F117" s="12">
        <v>42958</v>
      </c>
    </row>
    <row r="118" spans="5:6" x14ac:dyDescent="0.3">
      <c r="E118" s="4" t="s">
        <v>362</v>
      </c>
      <c r="F118" s="12">
        <v>42951</v>
      </c>
    </row>
    <row r="119" spans="5:6" x14ac:dyDescent="0.3">
      <c r="E119" s="4" t="s">
        <v>366</v>
      </c>
      <c r="F119" s="12">
        <v>42986</v>
      </c>
    </row>
    <row r="120" spans="5:6" x14ac:dyDescent="0.3">
      <c r="E120" s="4" t="s">
        <v>370</v>
      </c>
      <c r="F120" s="12">
        <v>42951</v>
      </c>
    </row>
    <row r="121" spans="5:6" x14ac:dyDescent="0.3">
      <c r="E121" s="4" t="s">
        <v>374</v>
      </c>
      <c r="F121" s="12">
        <v>42986</v>
      </c>
    </row>
    <row r="122" spans="5:6" x14ac:dyDescent="0.3">
      <c r="E122" s="4" t="s">
        <v>378</v>
      </c>
      <c r="F122" s="12">
        <v>42954</v>
      </c>
    </row>
    <row r="123" spans="5:6" x14ac:dyDescent="0.3">
      <c r="E123" s="4" t="s">
        <v>382</v>
      </c>
      <c r="F123" s="12">
        <v>42958</v>
      </c>
    </row>
    <row r="124" spans="5:6" x14ac:dyDescent="0.3">
      <c r="E124" s="4" t="s">
        <v>386</v>
      </c>
      <c r="F124" s="12">
        <v>42991</v>
      </c>
    </row>
    <row r="125" spans="5:6" x14ac:dyDescent="0.3">
      <c r="E125" s="4" t="s">
        <v>390</v>
      </c>
      <c r="F125" s="12">
        <v>42956</v>
      </c>
    </row>
    <row r="126" spans="5:6" x14ac:dyDescent="0.3">
      <c r="E126" s="4" t="s">
        <v>394</v>
      </c>
      <c r="F126" s="12">
        <v>42989</v>
      </c>
    </row>
    <row r="127" spans="5:6" x14ac:dyDescent="0.3">
      <c r="E127" s="4" t="s">
        <v>398</v>
      </c>
      <c r="F127" s="12">
        <v>42964</v>
      </c>
    </row>
    <row r="128" spans="5:6" x14ac:dyDescent="0.3">
      <c r="E128" s="4" t="s">
        <v>402</v>
      </c>
      <c r="F128" s="12">
        <v>42955</v>
      </c>
    </row>
    <row r="129" spans="5:6" x14ac:dyDescent="0.3">
      <c r="E129" s="4" t="s">
        <v>406</v>
      </c>
      <c r="F129" s="12">
        <v>42984</v>
      </c>
    </row>
    <row r="130" spans="5:6" x14ac:dyDescent="0.3">
      <c r="E130" s="4" t="s">
        <v>409</v>
      </c>
      <c r="F130" s="12">
        <v>42951</v>
      </c>
    </row>
    <row r="131" spans="5:6" x14ac:dyDescent="0.3">
      <c r="E131" s="4" t="s">
        <v>413</v>
      </c>
      <c r="F131" s="12">
        <v>42951</v>
      </c>
    </row>
    <row r="132" spans="5:6" ht="27" x14ac:dyDescent="0.3">
      <c r="E132" s="4" t="s">
        <v>417</v>
      </c>
      <c r="F132" s="12">
        <v>42984</v>
      </c>
    </row>
    <row r="133" spans="5:6" x14ac:dyDescent="0.3">
      <c r="E133" s="4" t="s">
        <v>421</v>
      </c>
      <c r="F133" s="12">
        <v>42951</v>
      </c>
    </row>
    <row r="134" spans="5:6" x14ac:dyDescent="0.3">
      <c r="E134" s="4" t="s">
        <v>425</v>
      </c>
      <c r="F134" s="12">
        <v>42954</v>
      </c>
    </row>
    <row r="135" spans="5:6" x14ac:dyDescent="0.3">
      <c r="E135" s="4" t="s">
        <v>429</v>
      </c>
      <c r="F135" s="12">
        <v>42951</v>
      </c>
    </row>
    <row r="136" spans="5:6" x14ac:dyDescent="0.3">
      <c r="E136" s="4" t="s">
        <v>430</v>
      </c>
      <c r="F136" s="12">
        <v>42965</v>
      </c>
    </row>
    <row r="137" spans="5:6" ht="27" x14ac:dyDescent="0.3">
      <c r="E137" s="4" t="s">
        <v>434</v>
      </c>
      <c r="F137" s="12">
        <v>42955</v>
      </c>
    </row>
    <row r="138" spans="5:6" x14ac:dyDescent="0.3">
      <c r="E138" s="4" t="s">
        <v>438</v>
      </c>
      <c r="F138" s="12">
        <v>42951</v>
      </c>
    </row>
    <row r="139" spans="5:6" x14ac:dyDescent="0.3">
      <c r="E139" s="4" t="s">
        <v>442</v>
      </c>
      <c r="F139" s="12">
        <v>42964</v>
      </c>
    </row>
    <row r="140" spans="5:6" x14ac:dyDescent="0.3">
      <c r="E140" s="4" t="s">
        <v>446</v>
      </c>
      <c r="F140" s="12">
        <v>42968</v>
      </c>
    </row>
    <row r="141" spans="5:6" x14ac:dyDescent="0.3">
      <c r="E141" s="4" t="s">
        <v>448</v>
      </c>
      <c r="F141" s="12">
        <v>42955</v>
      </c>
    </row>
    <row r="142" spans="5:6" x14ac:dyDescent="0.3">
      <c r="E142" s="4" t="s">
        <v>452</v>
      </c>
      <c r="F142" s="12">
        <v>42954</v>
      </c>
    </row>
    <row r="143" spans="5:6" x14ac:dyDescent="0.3">
      <c r="E143" s="4" t="s">
        <v>452</v>
      </c>
      <c r="F143" s="12">
        <v>42954</v>
      </c>
    </row>
    <row r="144" spans="5:6" x14ac:dyDescent="0.3">
      <c r="E144" s="4" t="s">
        <v>458</v>
      </c>
      <c r="F144" s="12">
        <v>42958</v>
      </c>
    </row>
    <row r="145" spans="5:6" ht="27" x14ac:dyDescent="0.3">
      <c r="E145" s="4" t="s">
        <v>462</v>
      </c>
      <c r="F145" s="12">
        <v>42957</v>
      </c>
    </row>
    <row r="146" spans="5:6" x14ac:dyDescent="0.3">
      <c r="E146" s="4" t="s">
        <v>466</v>
      </c>
      <c r="F146" s="12">
        <v>42955</v>
      </c>
    </row>
    <row r="147" spans="5:6" x14ac:dyDescent="0.3">
      <c r="E147" s="4" t="s">
        <v>467</v>
      </c>
      <c r="F147" s="12">
        <v>42985</v>
      </c>
    </row>
    <row r="148" spans="5:6" x14ac:dyDescent="0.3">
      <c r="E148" s="4" t="s">
        <v>471</v>
      </c>
      <c r="F148" s="12">
        <v>42951</v>
      </c>
    </row>
    <row r="149" spans="5:6" x14ac:dyDescent="0.3">
      <c r="E149" s="4" t="s">
        <v>475</v>
      </c>
      <c r="F149" s="12">
        <v>42996</v>
      </c>
    </row>
    <row r="150" spans="5:6" x14ac:dyDescent="0.3">
      <c r="E150" s="4" t="s">
        <v>479</v>
      </c>
      <c r="F150" s="12">
        <v>42977</v>
      </c>
    </row>
    <row r="151" spans="5:6" x14ac:dyDescent="0.3">
      <c r="E151" s="4" t="s">
        <v>482</v>
      </c>
      <c r="F151" s="12">
        <v>42957</v>
      </c>
    </row>
    <row r="152" spans="5:6" x14ac:dyDescent="0.3">
      <c r="E152" s="4" t="s">
        <v>486</v>
      </c>
      <c r="F152" s="12">
        <v>42954</v>
      </c>
    </row>
    <row r="153" spans="5:6" ht="40.200000000000003" x14ac:dyDescent="0.3">
      <c r="E153" s="4" t="s">
        <v>490</v>
      </c>
      <c r="F153" s="12">
        <v>42989</v>
      </c>
    </row>
    <row r="154" spans="5:6" x14ac:dyDescent="0.3">
      <c r="E154" s="4" t="s">
        <v>494</v>
      </c>
      <c r="F154" s="12">
        <v>42956</v>
      </c>
    </row>
    <row r="155" spans="5:6" x14ac:dyDescent="0.3">
      <c r="E155" s="4" t="s">
        <v>498</v>
      </c>
      <c r="F155" s="12">
        <v>42955</v>
      </c>
    </row>
    <row r="156" spans="5:6" x14ac:dyDescent="0.3">
      <c r="E156" s="4" t="s">
        <v>502</v>
      </c>
      <c r="F156" s="12">
        <v>42984</v>
      </c>
    </row>
    <row r="157" spans="5:6" x14ac:dyDescent="0.3">
      <c r="E157" s="4" t="s">
        <v>506</v>
      </c>
      <c r="F157" s="12">
        <v>42954</v>
      </c>
    </row>
    <row r="158" spans="5:6" x14ac:dyDescent="0.3">
      <c r="E158" s="4" t="s">
        <v>510</v>
      </c>
      <c r="F158" s="12">
        <v>42957</v>
      </c>
    </row>
    <row r="159" spans="5:6" x14ac:dyDescent="0.3">
      <c r="E159" s="4" t="s">
        <v>514</v>
      </c>
      <c r="F159" s="12">
        <v>42954</v>
      </c>
    </row>
    <row r="160" spans="5:6" ht="27" x14ac:dyDescent="0.3">
      <c r="E160" s="4" t="s">
        <v>517</v>
      </c>
      <c r="F160" s="12">
        <v>42962</v>
      </c>
    </row>
    <row r="161" spans="5:6" x14ac:dyDescent="0.3">
      <c r="E161" s="4" t="s">
        <v>521</v>
      </c>
      <c r="F161" s="12">
        <v>42962</v>
      </c>
    </row>
    <row r="162" spans="5:6" x14ac:dyDescent="0.3">
      <c r="E162" s="4" t="s">
        <v>525</v>
      </c>
      <c r="F162" s="12">
        <v>42951</v>
      </c>
    </row>
    <row r="163" spans="5:6" x14ac:dyDescent="0.3">
      <c r="E163" s="4" t="s">
        <v>529</v>
      </c>
      <c r="F163" s="12">
        <v>42989</v>
      </c>
    </row>
    <row r="164" spans="5:6" x14ac:dyDescent="0.3">
      <c r="E164" s="4" t="s">
        <v>533</v>
      </c>
      <c r="F164" s="12">
        <v>42954</v>
      </c>
    </row>
    <row r="165" spans="5:6" x14ac:dyDescent="0.3">
      <c r="E165" s="4" t="s">
        <v>537</v>
      </c>
      <c r="F165" s="12">
        <v>42955</v>
      </c>
    </row>
    <row r="166" spans="5:6" x14ac:dyDescent="0.3">
      <c r="E166" s="7" t="s">
        <v>541</v>
      </c>
      <c r="F166" s="12">
        <v>42975</v>
      </c>
    </row>
    <row r="167" spans="5:6" x14ac:dyDescent="0.3">
      <c r="E167" s="4" t="s">
        <v>545</v>
      </c>
    </row>
    <row r="168" spans="5:6" x14ac:dyDescent="0.3">
      <c r="E168" s="4" t="s">
        <v>548</v>
      </c>
      <c r="F168" s="12">
        <v>42950</v>
      </c>
    </row>
    <row r="169" spans="5:6" x14ac:dyDescent="0.3">
      <c r="E169" s="4" t="s">
        <v>552</v>
      </c>
      <c r="F169" s="12">
        <v>42957</v>
      </c>
    </row>
    <row r="170" spans="5:6" x14ac:dyDescent="0.3">
      <c r="E170" s="4" t="s">
        <v>556</v>
      </c>
      <c r="F170" s="12">
        <v>42969</v>
      </c>
    </row>
    <row r="171" spans="5:6" x14ac:dyDescent="0.3">
      <c r="E171" s="4" t="s">
        <v>560</v>
      </c>
      <c r="F171" s="12">
        <v>42954</v>
      </c>
    </row>
    <row r="172" spans="5:6" x14ac:dyDescent="0.3">
      <c r="E172" s="4" t="s">
        <v>564</v>
      </c>
      <c r="F172" s="12">
        <v>42958</v>
      </c>
    </row>
    <row r="173" spans="5:6" x14ac:dyDescent="0.3">
      <c r="E173" s="4" t="s">
        <v>568</v>
      </c>
      <c r="F173" s="12">
        <v>42954</v>
      </c>
    </row>
    <row r="174" spans="5:6" x14ac:dyDescent="0.3">
      <c r="E174" s="4" t="s">
        <v>572</v>
      </c>
      <c r="F174" s="12">
        <v>42955</v>
      </c>
    </row>
    <row r="175" spans="5:6" x14ac:dyDescent="0.3">
      <c r="E175" s="4" t="s">
        <v>576</v>
      </c>
      <c r="F175" s="12">
        <v>42969</v>
      </c>
    </row>
    <row r="176" spans="5:6" x14ac:dyDescent="0.3">
      <c r="E176" s="4" t="s">
        <v>580</v>
      </c>
      <c r="F176" s="12">
        <v>42989</v>
      </c>
    </row>
    <row r="177" spans="5:6" x14ac:dyDescent="0.3">
      <c r="E177" s="4" t="s">
        <v>584</v>
      </c>
      <c r="F177" s="12">
        <v>42955</v>
      </c>
    </row>
    <row r="178" spans="5:6" ht="27" x14ac:dyDescent="0.3">
      <c r="E178" s="4" t="s">
        <v>588</v>
      </c>
      <c r="F178" s="12">
        <v>42956</v>
      </c>
    </row>
    <row r="179" spans="5:6" x14ac:dyDescent="0.3">
      <c r="E179" s="4" t="s">
        <v>592</v>
      </c>
      <c r="F179" s="12">
        <v>42955</v>
      </c>
    </row>
    <row r="180" spans="5:6" x14ac:dyDescent="0.3">
      <c r="E180" s="4" t="s">
        <v>596</v>
      </c>
      <c r="F180" s="12">
        <v>42955</v>
      </c>
    </row>
    <row r="181" spans="5:6" x14ac:dyDescent="0.3">
      <c r="E181" s="4" t="s">
        <v>596</v>
      </c>
      <c r="F181" s="12">
        <v>42955</v>
      </c>
    </row>
    <row r="182" spans="5:6" x14ac:dyDescent="0.3">
      <c r="E182" s="4" t="s">
        <v>596</v>
      </c>
      <c r="F182" s="12">
        <v>42955</v>
      </c>
    </row>
    <row r="183" spans="5:6" x14ac:dyDescent="0.3">
      <c r="E183" s="4" t="s">
        <v>596</v>
      </c>
      <c r="F183" s="12">
        <v>42955</v>
      </c>
    </row>
    <row r="184" spans="5:6" x14ac:dyDescent="0.3">
      <c r="E184" s="4" t="s">
        <v>603</v>
      </c>
      <c r="F184" s="12">
        <v>42983</v>
      </c>
    </row>
    <row r="185" spans="5:6" x14ac:dyDescent="0.3">
      <c r="E185" s="4" t="s">
        <v>607</v>
      </c>
      <c r="F185" s="12">
        <v>42978</v>
      </c>
    </row>
    <row r="186" spans="5:6" x14ac:dyDescent="0.3">
      <c r="E186" s="4" t="s">
        <v>611</v>
      </c>
      <c r="F186" s="12">
        <v>42956</v>
      </c>
    </row>
    <row r="187" spans="5:6" x14ac:dyDescent="0.3">
      <c r="E187" s="4" t="s">
        <v>615</v>
      </c>
      <c r="F187" s="12">
        <v>42954</v>
      </c>
    </row>
    <row r="188" spans="5:6" x14ac:dyDescent="0.3">
      <c r="E188" s="4" t="s">
        <v>619</v>
      </c>
      <c r="F188" s="12">
        <v>42951</v>
      </c>
    </row>
    <row r="189" spans="5:6" x14ac:dyDescent="0.3">
      <c r="E189" s="4" t="s">
        <v>623</v>
      </c>
      <c r="F189" s="12">
        <v>42989</v>
      </c>
    </row>
    <row r="190" spans="5:6" x14ac:dyDescent="0.3">
      <c r="E190" s="4" t="s">
        <v>627</v>
      </c>
      <c r="F190" s="12">
        <v>42957</v>
      </c>
    </row>
    <row r="191" spans="5:6" x14ac:dyDescent="0.3">
      <c r="E191" s="4" t="s">
        <v>631</v>
      </c>
      <c r="F191" s="12">
        <v>42958</v>
      </c>
    </row>
    <row r="192" spans="5:6" x14ac:dyDescent="0.3">
      <c r="E192" s="4" t="s">
        <v>635</v>
      </c>
      <c r="F192" s="12">
        <v>42985</v>
      </c>
    </row>
    <row r="193" spans="5:6" x14ac:dyDescent="0.3">
      <c r="E193" s="4" t="s">
        <v>639</v>
      </c>
    </row>
    <row r="194" spans="5:6" x14ac:dyDescent="0.3">
      <c r="E194" s="4" t="s">
        <v>641</v>
      </c>
      <c r="F194" s="12">
        <v>42951</v>
      </c>
    </row>
    <row r="195" spans="5:6" x14ac:dyDescent="0.3">
      <c r="E195" s="4" t="s">
        <v>645</v>
      </c>
      <c r="F195" s="12">
        <v>42954</v>
      </c>
    </row>
    <row r="196" spans="5:6" x14ac:dyDescent="0.3">
      <c r="E196" s="4" t="s">
        <v>645</v>
      </c>
      <c r="F196" s="12">
        <v>42954</v>
      </c>
    </row>
    <row r="197" spans="5:6" x14ac:dyDescent="0.3">
      <c r="E197" s="4" t="s">
        <v>645</v>
      </c>
      <c r="F197" s="12">
        <v>42954</v>
      </c>
    </row>
    <row r="198" spans="5:6" x14ac:dyDescent="0.3">
      <c r="E198" s="4" t="s">
        <v>645</v>
      </c>
      <c r="F198" s="12">
        <v>42954</v>
      </c>
    </row>
    <row r="199" spans="5:6" x14ac:dyDescent="0.3">
      <c r="E199" s="4" t="s">
        <v>645</v>
      </c>
      <c r="F199" s="12">
        <v>42954</v>
      </c>
    </row>
    <row r="200" spans="5:6" x14ac:dyDescent="0.3">
      <c r="E200" s="4" t="s">
        <v>652</v>
      </c>
      <c r="F200" s="12">
        <v>42957</v>
      </c>
    </row>
    <row r="201" spans="5:6" x14ac:dyDescent="0.3">
      <c r="E201" s="4" t="s">
        <v>656</v>
      </c>
      <c r="F201" s="12">
        <v>42955</v>
      </c>
    </row>
    <row r="202" spans="5:6" x14ac:dyDescent="0.3">
      <c r="E202" s="4" t="s">
        <v>660</v>
      </c>
      <c r="F202" s="12">
        <v>42992</v>
      </c>
    </row>
    <row r="203" spans="5:6" x14ac:dyDescent="0.3">
      <c r="E203" s="4" t="s">
        <v>664</v>
      </c>
      <c r="F203" s="12">
        <v>42954</v>
      </c>
    </row>
    <row r="204" spans="5:6" x14ac:dyDescent="0.3">
      <c r="E204" s="4" t="s">
        <v>668</v>
      </c>
      <c r="F204" s="12">
        <v>42979</v>
      </c>
    </row>
    <row r="205" spans="5:6" x14ac:dyDescent="0.3">
      <c r="E205" s="4" t="s">
        <v>672</v>
      </c>
      <c r="F205" s="12"/>
    </row>
    <row r="206" spans="5:6" x14ac:dyDescent="0.3">
      <c r="E206" s="4" t="s">
        <v>674</v>
      </c>
      <c r="F206" s="12">
        <v>42985</v>
      </c>
    </row>
    <row r="207" spans="5:6" x14ac:dyDescent="0.3">
      <c r="E207" s="4" t="s">
        <v>676</v>
      </c>
      <c r="F207" s="12">
        <v>42955</v>
      </c>
    </row>
    <row r="208" spans="5:6" x14ac:dyDescent="0.3">
      <c r="E208" s="4" t="s">
        <v>677</v>
      </c>
      <c r="F208" s="12">
        <v>42955</v>
      </c>
    </row>
    <row r="209" spans="5:6" x14ac:dyDescent="0.3">
      <c r="E209" s="4" t="s">
        <v>681</v>
      </c>
      <c r="F209" s="12">
        <v>42979</v>
      </c>
    </row>
    <row r="210" spans="5:6" x14ac:dyDescent="0.3">
      <c r="E210" s="4" t="s">
        <v>685</v>
      </c>
      <c r="F210" s="12">
        <v>42956</v>
      </c>
    </row>
    <row r="211" spans="5:6" x14ac:dyDescent="0.3">
      <c r="E211" s="4" t="s">
        <v>689</v>
      </c>
    </row>
    <row r="212" spans="5:6" x14ac:dyDescent="0.3">
      <c r="E212" s="4" t="s">
        <v>693</v>
      </c>
      <c r="F212" s="12">
        <v>42951</v>
      </c>
    </row>
    <row r="213" spans="5:6" x14ac:dyDescent="0.3">
      <c r="E213" s="4" t="s">
        <v>697</v>
      </c>
      <c r="F213" s="12">
        <v>42965</v>
      </c>
    </row>
    <row r="214" spans="5:6" x14ac:dyDescent="0.3">
      <c r="E214" s="4" t="s">
        <v>701</v>
      </c>
      <c r="F214" s="12">
        <v>42986</v>
      </c>
    </row>
    <row r="215" spans="5:6" x14ac:dyDescent="0.3">
      <c r="E215" s="4" t="s">
        <v>705</v>
      </c>
      <c r="F215" s="12">
        <v>42954</v>
      </c>
    </row>
    <row r="216" spans="5:6" x14ac:dyDescent="0.3">
      <c r="E216" s="4" t="s">
        <v>705</v>
      </c>
      <c r="F216" s="12">
        <v>42954</v>
      </c>
    </row>
    <row r="217" spans="5:6" x14ac:dyDescent="0.3">
      <c r="E217" s="4" t="s">
        <v>705</v>
      </c>
      <c r="F217" s="12">
        <v>42954</v>
      </c>
    </row>
    <row r="218" spans="5:6" x14ac:dyDescent="0.3">
      <c r="E218" s="4" t="s">
        <v>712</v>
      </c>
      <c r="F218" s="12">
        <v>42954</v>
      </c>
    </row>
    <row r="219" spans="5:6" x14ac:dyDescent="0.3">
      <c r="E219" s="4" t="s">
        <v>715</v>
      </c>
      <c r="F219" s="12">
        <v>42958</v>
      </c>
    </row>
    <row r="220" spans="5:6" ht="27" x14ac:dyDescent="0.3">
      <c r="E220" s="7" t="s">
        <v>719</v>
      </c>
      <c r="F220" s="12">
        <v>42954</v>
      </c>
    </row>
    <row r="221" spans="5:6" x14ac:dyDescent="0.3">
      <c r="E221" s="4" t="s">
        <v>723</v>
      </c>
      <c r="F221" s="12">
        <v>42984</v>
      </c>
    </row>
    <row r="222" spans="5:6" x14ac:dyDescent="0.3">
      <c r="E222" s="4" t="s">
        <v>726</v>
      </c>
      <c r="F222" s="12">
        <v>42968</v>
      </c>
    </row>
    <row r="223" spans="5:6" x14ac:dyDescent="0.3">
      <c r="E223" s="4" t="s">
        <v>730</v>
      </c>
      <c r="F223" s="12">
        <v>42989</v>
      </c>
    </row>
    <row r="224" spans="5:6" x14ac:dyDescent="0.3">
      <c r="E224" s="4" t="s">
        <v>734</v>
      </c>
      <c r="F224" s="12">
        <v>42991</v>
      </c>
    </row>
    <row r="225" spans="5:6" x14ac:dyDescent="0.3">
      <c r="E225" s="4" t="s">
        <v>738</v>
      </c>
      <c r="F225" s="12">
        <v>42954</v>
      </c>
    </row>
    <row r="226" spans="5:6" x14ac:dyDescent="0.3">
      <c r="E226" s="4" t="s">
        <v>742</v>
      </c>
      <c r="F226" s="12">
        <v>42979</v>
      </c>
    </row>
    <row r="227" spans="5:6" ht="27" x14ac:dyDescent="0.3">
      <c r="E227" s="4" t="s">
        <v>746</v>
      </c>
      <c r="F227" s="12">
        <v>42951</v>
      </c>
    </row>
    <row r="228" spans="5:6" x14ac:dyDescent="0.3">
      <c r="E228" s="4" t="s">
        <v>750</v>
      </c>
      <c r="F228" s="12">
        <v>42984</v>
      </c>
    </row>
    <row r="229" spans="5:6" x14ac:dyDescent="0.3">
      <c r="E229" s="4" t="s">
        <v>754</v>
      </c>
      <c r="F229" s="12">
        <v>42991</v>
      </c>
    </row>
    <row r="230" spans="5:6" x14ac:dyDescent="0.3">
      <c r="E230" s="4" t="s">
        <v>758</v>
      </c>
      <c r="F230" s="12">
        <v>42964</v>
      </c>
    </row>
    <row r="231" spans="5:6" x14ac:dyDescent="0.3">
      <c r="E231" s="4" t="s">
        <v>761</v>
      </c>
      <c r="F231" s="12">
        <v>42955</v>
      </c>
    </row>
    <row r="232" spans="5:6" x14ac:dyDescent="0.3">
      <c r="E232" s="4" t="s">
        <v>765</v>
      </c>
      <c r="F232" s="12">
        <v>42954</v>
      </c>
    </row>
    <row r="233" spans="5:6" x14ac:dyDescent="0.3">
      <c r="E233" s="4" t="s">
        <v>769</v>
      </c>
      <c r="F233" s="12">
        <v>42951</v>
      </c>
    </row>
    <row r="234" spans="5:6" x14ac:dyDescent="0.3">
      <c r="E234" s="4" t="s">
        <v>773</v>
      </c>
      <c r="F234" s="12">
        <v>42971</v>
      </c>
    </row>
    <row r="235" spans="5:6" x14ac:dyDescent="0.3">
      <c r="E235" s="4" t="s">
        <v>777</v>
      </c>
      <c r="F235" s="12">
        <v>42954</v>
      </c>
    </row>
    <row r="236" spans="5:6" x14ac:dyDescent="0.3">
      <c r="E236" s="4" t="s">
        <v>777</v>
      </c>
      <c r="F236" s="12">
        <v>42954</v>
      </c>
    </row>
    <row r="237" spans="5:6" x14ac:dyDescent="0.3">
      <c r="E237" s="4" t="s">
        <v>777</v>
      </c>
      <c r="F237" s="12">
        <v>42954</v>
      </c>
    </row>
    <row r="238" spans="5:6" x14ac:dyDescent="0.3">
      <c r="E238" s="4" t="s">
        <v>785</v>
      </c>
      <c r="F238" s="12">
        <v>42955</v>
      </c>
    </row>
    <row r="239" spans="5:6" x14ac:dyDescent="0.3">
      <c r="E239" s="4" t="s">
        <v>789</v>
      </c>
      <c r="F239" s="12">
        <v>42951</v>
      </c>
    </row>
    <row r="240" spans="5:6" x14ac:dyDescent="0.3">
      <c r="E240" s="4" t="s">
        <v>793</v>
      </c>
      <c r="F240" s="12">
        <v>42957</v>
      </c>
    </row>
    <row r="241" spans="5:6" x14ac:dyDescent="0.3">
      <c r="E241" s="19" t="s">
        <v>797</v>
      </c>
      <c r="F241" s="22">
        <v>42951</v>
      </c>
    </row>
    <row r="242" spans="5:6" x14ac:dyDescent="0.3">
      <c r="E242" s="4" t="s">
        <v>799</v>
      </c>
      <c r="F242" s="12">
        <v>42957</v>
      </c>
    </row>
    <row r="243" spans="5:6" x14ac:dyDescent="0.3">
      <c r="E243" s="4" t="s">
        <v>803</v>
      </c>
      <c r="F243" s="12">
        <v>42954</v>
      </c>
    </row>
    <row r="244" spans="5:6" x14ac:dyDescent="0.3">
      <c r="E244" s="4" t="s">
        <v>807</v>
      </c>
      <c r="F244" s="12">
        <v>42955</v>
      </c>
    </row>
    <row r="245" spans="5:6" x14ac:dyDescent="0.3">
      <c r="E245" s="4" t="s">
        <v>811</v>
      </c>
      <c r="F245" s="12">
        <v>42978</v>
      </c>
    </row>
    <row r="246" spans="5:6" x14ac:dyDescent="0.3">
      <c r="E246" s="4" t="s">
        <v>815</v>
      </c>
      <c r="F246" s="12">
        <v>42992</v>
      </c>
    </row>
    <row r="247" spans="5:6" x14ac:dyDescent="0.3">
      <c r="E247" s="4" t="s">
        <v>819</v>
      </c>
      <c r="F247" s="12">
        <v>42954</v>
      </c>
    </row>
    <row r="248" spans="5:6" x14ac:dyDescent="0.3">
      <c r="E248" s="4" t="s">
        <v>823</v>
      </c>
      <c r="F248" s="12">
        <v>42984</v>
      </c>
    </row>
    <row r="249" spans="5:6" x14ac:dyDescent="0.3">
      <c r="E249" s="4" t="s">
        <v>827</v>
      </c>
      <c r="F249" s="12">
        <v>42954</v>
      </c>
    </row>
    <row r="250" spans="5:6" x14ac:dyDescent="0.3">
      <c r="E250" s="4" t="s">
        <v>831</v>
      </c>
      <c r="F250" s="12">
        <v>42951</v>
      </c>
    </row>
    <row r="251" spans="5:6" x14ac:dyDescent="0.3">
      <c r="E251" s="4" t="s">
        <v>835</v>
      </c>
      <c r="F251" s="12">
        <v>42970</v>
      </c>
    </row>
    <row r="252" spans="5:6" x14ac:dyDescent="0.3">
      <c r="E252" s="4" t="s">
        <v>839</v>
      </c>
      <c r="F252" s="12">
        <v>42956</v>
      </c>
    </row>
    <row r="253" spans="5:6" x14ac:dyDescent="0.3">
      <c r="E253" s="4" t="s">
        <v>843</v>
      </c>
      <c r="F253" s="12">
        <v>42969</v>
      </c>
    </row>
    <row r="254" spans="5:6" x14ac:dyDescent="0.3">
      <c r="E254" s="4" t="s">
        <v>847</v>
      </c>
      <c r="F254" s="12">
        <v>42991</v>
      </c>
    </row>
    <row r="255" spans="5:6" x14ac:dyDescent="0.3">
      <c r="E255" s="4" t="s">
        <v>849</v>
      </c>
      <c r="F255" s="12">
        <v>42957</v>
      </c>
    </row>
    <row r="256" spans="5:6" x14ac:dyDescent="0.3">
      <c r="E256" s="4" t="s">
        <v>853</v>
      </c>
      <c r="F256" s="12">
        <v>42955</v>
      </c>
    </row>
    <row r="257" spans="5:6" x14ac:dyDescent="0.3">
      <c r="E257" s="4" t="s">
        <v>857</v>
      </c>
      <c r="F257" s="12">
        <v>42954</v>
      </c>
    </row>
    <row r="258" spans="5:6" x14ac:dyDescent="0.3">
      <c r="E258" s="4" t="s">
        <v>861</v>
      </c>
      <c r="F258" s="12">
        <v>42962</v>
      </c>
    </row>
    <row r="259" spans="5:6" x14ac:dyDescent="0.3">
      <c r="E259" s="4" t="s">
        <v>865</v>
      </c>
      <c r="F259" s="12">
        <v>42951</v>
      </c>
    </row>
    <row r="260" spans="5:6" x14ac:dyDescent="0.3">
      <c r="E260" s="4" t="s">
        <v>869</v>
      </c>
      <c r="F260" s="12">
        <v>42972</v>
      </c>
    </row>
    <row r="261" spans="5:6" x14ac:dyDescent="0.3">
      <c r="E261" s="4" t="s">
        <v>869</v>
      </c>
      <c r="F261" s="12">
        <v>42972</v>
      </c>
    </row>
    <row r="262" spans="5:6" x14ac:dyDescent="0.3">
      <c r="E262" s="4" t="s">
        <v>873</v>
      </c>
      <c r="F262" s="12">
        <v>42954</v>
      </c>
    </row>
    <row r="263" spans="5:6" x14ac:dyDescent="0.3">
      <c r="E263" s="4" t="s">
        <v>877</v>
      </c>
      <c r="F263" s="12">
        <v>42962</v>
      </c>
    </row>
    <row r="264" spans="5:6" x14ac:dyDescent="0.3">
      <c r="E264" s="4" t="s">
        <v>881</v>
      </c>
      <c r="F264" s="12">
        <v>42962</v>
      </c>
    </row>
    <row r="265" spans="5:6" x14ac:dyDescent="0.3">
      <c r="E265" s="4" t="s">
        <v>885</v>
      </c>
      <c r="F265" s="12">
        <v>42984</v>
      </c>
    </row>
    <row r="266" spans="5:6" x14ac:dyDescent="0.3">
      <c r="E266" s="4" t="s">
        <v>888</v>
      </c>
      <c r="F266" s="12">
        <v>42957</v>
      </c>
    </row>
    <row r="267" spans="5:6" x14ac:dyDescent="0.3">
      <c r="E267" s="4" t="s">
        <v>892</v>
      </c>
      <c r="F267" s="12">
        <v>42989</v>
      </c>
    </row>
    <row r="268" spans="5:6" x14ac:dyDescent="0.3">
      <c r="E268" s="4" t="s">
        <v>896</v>
      </c>
      <c r="F268" s="12">
        <v>42991</v>
      </c>
    </row>
    <row r="269" spans="5:6" x14ac:dyDescent="0.3">
      <c r="E269" s="4" t="s">
        <v>896</v>
      </c>
      <c r="F269" s="12">
        <v>42991</v>
      </c>
    </row>
    <row r="270" spans="5:6" x14ac:dyDescent="0.3">
      <c r="E270" s="4" t="s">
        <v>900</v>
      </c>
      <c r="F270" s="12">
        <v>42950</v>
      </c>
    </row>
    <row r="271" spans="5:6" x14ac:dyDescent="0.3">
      <c r="E271" s="4" t="s">
        <v>904</v>
      </c>
      <c r="F271" s="12">
        <v>42951</v>
      </c>
    </row>
    <row r="272" spans="5:6" x14ac:dyDescent="0.3">
      <c r="E272" s="4" t="s">
        <v>908</v>
      </c>
      <c r="F272" s="12">
        <v>42976</v>
      </c>
    </row>
    <row r="273" spans="5:6" x14ac:dyDescent="0.3">
      <c r="E273" s="4" t="s">
        <v>912</v>
      </c>
      <c r="F273" s="12">
        <v>42956</v>
      </c>
    </row>
    <row r="274" spans="5:6" x14ac:dyDescent="0.3">
      <c r="E274" s="4" t="s">
        <v>916</v>
      </c>
      <c r="F274" s="12">
        <v>42970</v>
      </c>
    </row>
    <row r="275" spans="5:6" x14ac:dyDescent="0.3">
      <c r="E275" s="4" t="s">
        <v>920</v>
      </c>
      <c r="F275" s="12">
        <v>42954</v>
      </c>
    </row>
    <row r="276" spans="5:6" x14ac:dyDescent="0.3">
      <c r="E276" s="4" t="s">
        <v>923</v>
      </c>
      <c r="F276" s="12"/>
    </row>
    <row r="277" spans="5:6" x14ac:dyDescent="0.3">
      <c r="E277" s="4" t="s">
        <v>926</v>
      </c>
      <c r="F277" s="12">
        <v>42969</v>
      </c>
    </row>
    <row r="278" spans="5:6" x14ac:dyDescent="0.3">
      <c r="E278" s="4" t="s">
        <v>930</v>
      </c>
      <c r="F278" s="12">
        <v>42951</v>
      </c>
    </row>
    <row r="279" spans="5:6" x14ac:dyDescent="0.3">
      <c r="E279" s="4" t="s">
        <v>934</v>
      </c>
      <c r="F279" s="12">
        <v>42951</v>
      </c>
    </row>
    <row r="280" spans="5:6" x14ac:dyDescent="0.3">
      <c r="E280" s="4" t="s">
        <v>938</v>
      </c>
      <c r="F280" s="12">
        <v>42954</v>
      </c>
    </row>
    <row r="281" spans="5:6" x14ac:dyDescent="0.3">
      <c r="E281" s="4" t="s">
        <v>942</v>
      </c>
      <c r="F281" s="12">
        <v>42956</v>
      </c>
    </row>
    <row r="282" spans="5:6" x14ac:dyDescent="0.3">
      <c r="E282" s="4" t="s">
        <v>946</v>
      </c>
      <c r="F282" s="12">
        <v>42989</v>
      </c>
    </row>
    <row r="283" spans="5:6" x14ac:dyDescent="0.3">
      <c r="E283" s="4" t="s">
        <v>946</v>
      </c>
      <c r="F283" s="12">
        <v>42989</v>
      </c>
    </row>
    <row r="284" spans="5:6" x14ac:dyDescent="0.3">
      <c r="E284" s="4" t="s">
        <v>946</v>
      </c>
      <c r="F284" s="12">
        <v>42989</v>
      </c>
    </row>
    <row r="285" spans="5:6" x14ac:dyDescent="0.3">
      <c r="E285" s="7" t="s">
        <v>948</v>
      </c>
      <c r="F285" s="12">
        <v>42989</v>
      </c>
    </row>
    <row r="286" spans="5:6" x14ac:dyDescent="0.3">
      <c r="E286" s="7" t="s">
        <v>948</v>
      </c>
      <c r="F286" s="12">
        <v>42989</v>
      </c>
    </row>
    <row r="287" spans="5:6" x14ac:dyDescent="0.3">
      <c r="E287" s="4" t="s">
        <v>946</v>
      </c>
      <c r="F287" s="12">
        <v>42989</v>
      </c>
    </row>
    <row r="288" spans="5:6" x14ac:dyDescent="0.3">
      <c r="E288" s="7" t="s">
        <v>948</v>
      </c>
      <c r="F288" s="12">
        <v>42989</v>
      </c>
    </row>
    <row r="289" spans="5:6" x14ac:dyDescent="0.3">
      <c r="E289" s="4" t="s">
        <v>951</v>
      </c>
      <c r="F289" s="12">
        <v>42992</v>
      </c>
    </row>
    <row r="290" spans="5:6" x14ac:dyDescent="0.3">
      <c r="E290" s="4" t="s">
        <v>954</v>
      </c>
      <c r="F290" s="12">
        <v>42954</v>
      </c>
    </row>
    <row r="291" spans="5:6" x14ac:dyDescent="0.3">
      <c r="E291" s="4" t="s">
        <v>958</v>
      </c>
      <c r="F291" s="12">
        <v>42984</v>
      </c>
    </row>
    <row r="292" spans="5:6" x14ac:dyDescent="0.3">
      <c r="E292" s="4" t="s">
        <v>962</v>
      </c>
      <c r="F292" s="12">
        <v>42958</v>
      </c>
    </row>
    <row r="293" spans="5:6" x14ac:dyDescent="0.3">
      <c r="E293" s="4" t="s">
        <v>966</v>
      </c>
      <c r="F293" s="12">
        <v>42962</v>
      </c>
    </row>
    <row r="294" spans="5:6" x14ac:dyDescent="0.3">
      <c r="E294" s="4" t="s">
        <v>970</v>
      </c>
      <c r="F294" s="12">
        <v>42957</v>
      </c>
    </row>
    <row r="295" spans="5:6" x14ac:dyDescent="0.3">
      <c r="E295" s="4" t="s">
        <v>974</v>
      </c>
      <c r="F295" s="12">
        <v>42956</v>
      </c>
    </row>
    <row r="296" spans="5:6" x14ac:dyDescent="0.3">
      <c r="E296" s="4" t="s">
        <v>978</v>
      </c>
      <c r="F296" s="12">
        <v>42968</v>
      </c>
    </row>
    <row r="297" spans="5:6" x14ac:dyDescent="0.3">
      <c r="E297" s="4" t="s">
        <v>982</v>
      </c>
      <c r="F297" s="12">
        <v>42978</v>
      </c>
    </row>
    <row r="298" spans="5:6" x14ac:dyDescent="0.3">
      <c r="E298" s="4" t="s">
        <v>982</v>
      </c>
      <c r="F298" s="12">
        <v>42978</v>
      </c>
    </row>
    <row r="299" spans="5:6" x14ac:dyDescent="0.3">
      <c r="E299" s="7" t="s">
        <v>987</v>
      </c>
      <c r="F299" s="12">
        <v>42956</v>
      </c>
    </row>
    <row r="300" spans="5:6" x14ac:dyDescent="0.3">
      <c r="E300" s="4" t="s">
        <v>991</v>
      </c>
      <c r="F300" s="12">
        <v>42985</v>
      </c>
    </row>
    <row r="301" spans="5:6" x14ac:dyDescent="0.3">
      <c r="E301" s="4" t="s">
        <v>995</v>
      </c>
      <c r="F301" s="12">
        <v>42986</v>
      </c>
    </row>
    <row r="302" spans="5:6" x14ac:dyDescent="0.3">
      <c r="E302" s="4" t="s">
        <v>999</v>
      </c>
      <c r="F302" s="12">
        <v>42975</v>
      </c>
    </row>
    <row r="303" spans="5:6" x14ac:dyDescent="0.3">
      <c r="E303" s="4" t="s">
        <v>1002</v>
      </c>
      <c r="F303" s="12">
        <v>42955</v>
      </c>
    </row>
    <row r="304" spans="5:6" x14ac:dyDescent="0.3">
      <c r="E304" s="4" t="s">
        <v>1006</v>
      </c>
      <c r="F304" s="12">
        <v>42990</v>
      </c>
    </row>
    <row r="305" spans="5:6" x14ac:dyDescent="0.3">
      <c r="E305" s="4" t="s">
        <v>1010</v>
      </c>
      <c r="F305" s="12">
        <v>42985</v>
      </c>
    </row>
    <row r="306" spans="5:6" x14ac:dyDescent="0.3">
      <c r="E306" s="4" t="s">
        <v>1014</v>
      </c>
      <c r="F306" s="12">
        <v>42984</v>
      </c>
    </row>
    <row r="307" spans="5:6" x14ac:dyDescent="0.3">
      <c r="E307" s="4" t="s">
        <v>1017</v>
      </c>
      <c r="F307" s="12">
        <v>42951</v>
      </c>
    </row>
    <row r="308" spans="5:6" x14ac:dyDescent="0.3">
      <c r="E308" s="4" t="s">
        <v>1021</v>
      </c>
      <c r="F308" s="12">
        <v>42962</v>
      </c>
    </row>
    <row r="309" spans="5:6" x14ac:dyDescent="0.3">
      <c r="E309" s="4" t="s">
        <v>1025</v>
      </c>
      <c r="F309" s="12">
        <v>42954</v>
      </c>
    </row>
    <row r="310" spans="5:6" x14ac:dyDescent="0.3">
      <c r="E310" s="4" t="s">
        <v>1029</v>
      </c>
      <c r="F310" s="12">
        <v>42984</v>
      </c>
    </row>
    <row r="311" spans="5:6" x14ac:dyDescent="0.3">
      <c r="E311" s="4" t="s">
        <v>1033</v>
      </c>
      <c r="F311" s="12">
        <v>42984</v>
      </c>
    </row>
    <row r="312" spans="5:6" x14ac:dyDescent="0.3">
      <c r="E312" s="4" t="s">
        <v>1037</v>
      </c>
      <c r="F312" s="12">
        <v>42984</v>
      </c>
    </row>
    <row r="313" spans="5:6" ht="27" x14ac:dyDescent="0.3">
      <c r="E313" s="4" t="s">
        <v>1041</v>
      </c>
      <c r="F313" s="12">
        <v>42962</v>
      </c>
    </row>
    <row r="314" spans="5:6" x14ac:dyDescent="0.3">
      <c r="E314" s="4" t="s">
        <v>1045</v>
      </c>
      <c r="F314" s="12">
        <v>42971</v>
      </c>
    </row>
    <row r="315" spans="5:6" x14ac:dyDescent="0.3">
      <c r="E315" s="4" t="s">
        <v>1049</v>
      </c>
      <c r="F315" s="12">
        <v>42971</v>
      </c>
    </row>
    <row r="316" spans="5:6" x14ac:dyDescent="0.3">
      <c r="E316" s="4" t="s">
        <v>1053</v>
      </c>
      <c r="F316" s="12">
        <v>42962</v>
      </c>
    </row>
    <row r="317" spans="5:6" x14ac:dyDescent="0.3">
      <c r="E317" s="4" t="s">
        <v>1057</v>
      </c>
      <c r="F317" s="12">
        <v>42989</v>
      </c>
    </row>
    <row r="318" spans="5:6" x14ac:dyDescent="0.3">
      <c r="E318" s="4" t="s">
        <v>1057</v>
      </c>
      <c r="F318" s="12">
        <v>42989</v>
      </c>
    </row>
    <row r="319" spans="5:6" x14ac:dyDescent="0.3">
      <c r="E319" s="4" t="s">
        <v>1057</v>
      </c>
      <c r="F319" s="12">
        <v>42989</v>
      </c>
    </row>
    <row r="320" spans="5:6" x14ac:dyDescent="0.3">
      <c r="E320" s="4" t="s">
        <v>1061</v>
      </c>
      <c r="F320" s="12">
        <v>42955</v>
      </c>
    </row>
    <row r="321" spans="5:6" x14ac:dyDescent="0.3">
      <c r="E321" s="4" t="s">
        <v>1065</v>
      </c>
      <c r="F321" s="12">
        <v>42984</v>
      </c>
    </row>
    <row r="322" spans="5:6" x14ac:dyDescent="0.3">
      <c r="E322" s="4" t="s">
        <v>1069</v>
      </c>
      <c r="F322" s="12">
        <v>42957</v>
      </c>
    </row>
    <row r="323" spans="5:6" x14ac:dyDescent="0.3">
      <c r="E323" s="4" t="s">
        <v>1073</v>
      </c>
      <c r="F323" s="12">
        <v>42986</v>
      </c>
    </row>
    <row r="324" spans="5:6" x14ac:dyDescent="0.3">
      <c r="E324" s="4" t="s">
        <v>1077</v>
      </c>
      <c r="F324" s="12">
        <v>42983</v>
      </c>
    </row>
    <row r="325" spans="5:6" x14ac:dyDescent="0.3">
      <c r="E325" s="4" t="s">
        <v>1081</v>
      </c>
      <c r="F325" s="12">
        <v>42961</v>
      </c>
    </row>
    <row r="326" spans="5:6" x14ac:dyDescent="0.3">
      <c r="E326" s="4" t="s">
        <v>1085</v>
      </c>
      <c r="F326" s="12">
        <v>42970</v>
      </c>
    </row>
    <row r="327" spans="5:6" x14ac:dyDescent="0.3">
      <c r="E327" s="9" t="s">
        <v>1089</v>
      </c>
      <c r="F327" s="13">
        <v>42954</v>
      </c>
    </row>
    <row r="328" spans="5:6" x14ac:dyDescent="0.3">
      <c r="E328" s="4" t="s">
        <v>1092</v>
      </c>
      <c r="F328" s="12">
        <v>42954</v>
      </c>
    </row>
    <row r="329" spans="5:6" x14ac:dyDescent="0.3">
      <c r="E329" s="4" t="s">
        <v>1096</v>
      </c>
      <c r="F329" s="12">
        <v>42955</v>
      </c>
    </row>
    <row r="330" spans="5:6" x14ac:dyDescent="0.3">
      <c r="E330" s="4" t="s">
        <v>1100</v>
      </c>
      <c r="F330" s="12">
        <v>42954</v>
      </c>
    </row>
    <row r="331" spans="5:6" x14ac:dyDescent="0.3">
      <c r="E331" s="4" t="s">
        <v>1104</v>
      </c>
      <c r="F331" s="12">
        <v>42957</v>
      </c>
    </row>
    <row r="332" spans="5:6" x14ac:dyDescent="0.3">
      <c r="E332" s="4" t="s">
        <v>1108</v>
      </c>
      <c r="F332" s="12">
        <v>42961</v>
      </c>
    </row>
    <row r="333" spans="5:6" x14ac:dyDescent="0.3">
      <c r="E333" s="4" t="s">
        <v>1112</v>
      </c>
      <c r="F333" s="12">
        <v>42951</v>
      </c>
    </row>
    <row r="334" spans="5:6" x14ac:dyDescent="0.3">
      <c r="E334" s="4" t="s">
        <v>1116</v>
      </c>
      <c r="F334" s="12">
        <v>42968</v>
      </c>
    </row>
    <row r="335" spans="5:6" x14ac:dyDescent="0.3">
      <c r="E335" s="4" t="s">
        <v>2025</v>
      </c>
      <c r="F335" s="12">
        <v>42964</v>
      </c>
    </row>
    <row r="336" spans="5:6" x14ac:dyDescent="0.3">
      <c r="E336" s="4" t="s">
        <v>1123</v>
      </c>
      <c r="F336" s="12">
        <v>42970</v>
      </c>
    </row>
    <row r="337" spans="5:6" x14ac:dyDescent="0.3">
      <c r="E337" s="4" t="s">
        <v>1123</v>
      </c>
      <c r="F337" s="12">
        <v>42970</v>
      </c>
    </row>
    <row r="338" spans="5:6" x14ac:dyDescent="0.3">
      <c r="E338" s="4" t="s">
        <v>1958</v>
      </c>
      <c r="F338" s="12">
        <v>42985</v>
      </c>
    </row>
    <row r="339" spans="5:6" x14ac:dyDescent="0.3">
      <c r="E339" s="4" t="s">
        <v>1130</v>
      </c>
      <c r="F339" s="12">
        <v>42951</v>
      </c>
    </row>
    <row r="340" spans="5:6" ht="27" x14ac:dyDescent="0.3">
      <c r="E340" s="4" t="s">
        <v>1134</v>
      </c>
      <c r="F340" s="12">
        <v>42985</v>
      </c>
    </row>
    <row r="341" spans="5:6" x14ac:dyDescent="0.3">
      <c r="E341" s="4" t="s">
        <v>1138</v>
      </c>
      <c r="F341" s="12">
        <v>42955</v>
      </c>
    </row>
    <row r="342" spans="5:6" x14ac:dyDescent="0.3">
      <c r="E342" s="4" t="s">
        <v>1142</v>
      </c>
      <c r="F342" s="12">
        <v>42986</v>
      </c>
    </row>
    <row r="343" spans="5:6" x14ac:dyDescent="0.3">
      <c r="E343" s="4" t="s">
        <v>1146</v>
      </c>
      <c r="F343" s="12">
        <v>42955</v>
      </c>
    </row>
    <row r="344" spans="5:6" x14ac:dyDescent="0.3">
      <c r="E344" s="4" t="s">
        <v>1150</v>
      </c>
      <c r="F344" s="12">
        <v>42985</v>
      </c>
    </row>
    <row r="345" spans="5:6" x14ac:dyDescent="0.3">
      <c r="E345" s="4" t="s">
        <v>1154</v>
      </c>
      <c r="F345" s="12">
        <v>42955</v>
      </c>
    </row>
    <row r="346" spans="5:6" x14ac:dyDescent="0.3">
      <c r="E346" s="4" t="s">
        <v>1158</v>
      </c>
      <c r="F346" s="12">
        <v>42954</v>
      </c>
    </row>
    <row r="347" spans="5:6" x14ac:dyDescent="0.3">
      <c r="E347" s="4" t="s">
        <v>1160</v>
      </c>
      <c r="F347" s="12">
        <v>42979</v>
      </c>
    </row>
    <row r="348" spans="5:6" x14ac:dyDescent="0.3">
      <c r="E348" s="4" t="s">
        <v>1164</v>
      </c>
      <c r="F348" s="12">
        <v>42955</v>
      </c>
    </row>
    <row r="349" spans="5:6" x14ac:dyDescent="0.3">
      <c r="E349" s="4" t="s">
        <v>1168</v>
      </c>
      <c r="F349" s="12">
        <v>42955</v>
      </c>
    </row>
    <row r="350" spans="5:6" x14ac:dyDescent="0.3">
      <c r="E350" s="4" t="s">
        <v>1172</v>
      </c>
      <c r="F350" s="12">
        <v>42991</v>
      </c>
    </row>
    <row r="351" spans="5:6" x14ac:dyDescent="0.3">
      <c r="E351" s="4" t="s">
        <v>1176</v>
      </c>
      <c r="F351" s="12">
        <v>42951</v>
      </c>
    </row>
    <row r="352" spans="5:6" x14ac:dyDescent="0.3">
      <c r="E352" s="4" t="s">
        <v>1180</v>
      </c>
      <c r="F352" s="12">
        <v>42957</v>
      </c>
    </row>
    <row r="353" spans="5:6" x14ac:dyDescent="0.3">
      <c r="E353" s="4" t="s">
        <v>1183</v>
      </c>
      <c r="F353" s="12">
        <v>42950</v>
      </c>
    </row>
    <row r="354" spans="5:6" ht="27" x14ac:dyDescent="0.3">
      <c r="E354" s="4" t="s">
        <v>1187</v>
      </c>
      <c r="F354" s="12">
        <v>42957</v>
      </c>
    </row>
    <row r="355" spans="5:6" x14ac:dyDescent="0.3">
      <c r="E355" s="4" t="s">
        <v>1189</v>
      </c>
      <c r="F355" s="12">
        <v>42951</v>
      </c>
    </row>
    <row r="356" spans="5:6" x14ac:dyDescent="0.3">
      <c r="E356" s="4" t="s">
        <v>1193</v>
      </c>
      <c r="F356" s="12">
        <v>42962</v>
      </c>
    </row>
    <row r="357" spans="5:6" x14ac:dyDescent="0.3">
      <c r="E357" s="4" t="s">
        <v>1197</v>
      </c>
      <c r="F357" s="12">
        <v>42954</v>
      </c>
    </row>
    <row r="358" spans="5:6" x14ac:dyDescent="0.3">
      <c r="E358" s="4" t="s">
        <v>1201</v>
      </c>
      <c r="F358" s="12">
        <v>42976</v>
      </c>
    </row>
    <row r="359" spans="5:6" x14ac:dyDescent="0.3">
      <c r="E359" s="4" t="s">
        <v>1205</v>
      </c>
      <c r="F359" s="12">
        <v>42989</v>
      </c>
    </row>
    <row r="360" spans="5:6" x14ac:dyDescent="0.3">
      <c r="E360" s="4" t="s">
        <v>1209</v>
      </c>
      <c r="F360" s="12">
        <v>42985</v>
      </c>
    </row>
    <row r="361" spans="5:6" x14ac:dyDescent="0.3">
      <c r="E361" s="4" t="s">
        <v>1213</v>
      </c>
      <c r="F361" s="12">
        <v>42955</v>
      </c>
    </row>
    <row r="362" spans="5:6" x14ac:dyDescent="0.3">
      <c r="E362" s="4" t="s">
        <v>1217</v>
      </c>
      <c r="F362" s="12">
        <v>42968</v>
      </c>
    </row>
    <row r="363" spans="5:6" x14ac:dyDescent="0.3">
      <c r="E363" s="4" t="s">
        <v>1221</v>
      </c>
      <c r="F363" s="12">
        <v>42956</v>
      </c>
    </row>
    <row r="364" spans="5:6" x14ac:dyDescent="0.3">
      <c r="E364" s="4" t="s">
        <v>1225</v>
      </c>
      <c r="F364" s="12">
        <v>42955</v>
      </c>
    </row>
    <row r="365" spans="5:6" x14ac:dyDescent="0.3">
      <c r="E365" s="4" t="s">
        <v>1229</v>
      </c>
      <c r="F365" s="12">
        <v>42991</v>
      </c>
    </row>
    <row r="366" spans="5:6" x14ac:dyDescent="0.3">
      <c r="E366" s="4" t="s">
        <v>1233</v>
      </c>
      <c r="F366" s="12">
        <v>42955</v>
      </c>
    </row>
    <row r="367" spans="5:6" x14ac:dyDescent="0.3">
      <c r="E367" s="4" t="s">
        <v>1237</v>
      </c>
      <c r="F367" s="12">
        <v>42962</v>
      </c>
    </row>
    <row r="368" spans="5:6" x14ac:dyDescent="0.3">
      <c r="E368" s="4" t="s">
        <v>1239</v>
      </c>
      <c r="F368" s="12">
        <v>42954</v>
      </c>
    </row>
    <row r="369" spans="5:6" x14ac:dyDescent="0.3">
      <c r="E369" s="4" t="s">
        <v>1243</v>
      </c>
      <c r="F369" s="12">
        <v>42954</v>
      </c>
    </row>
    <row r="370" spans="5:6" x14ac:dyDescent="0.3">
      <c r="E370" s="4" t="s">
        <v>1247</v>
      </c>
      <c r="F370" s="12">
        <v>42957</v>
      </c>
    </row>
    <row r="371" spans="5:6" x14ac:dyDescent="0.3">
      <c r="E371" s="4" t="s">
        <v>1251</v>
      </c>
      <c r="F371" s="12">
        <v>42954</v>
      </c>
    </row>
    <row r="372" spans="5:6" x14ac:dyDescent="0.3">
      <c r="E372" s="4" t="s">
        <v>1255</v>
      </c>
      <c r="F372" s="12">
        <v>42954</v>
      </c>
    </row>
    <row r="373" spans="5:6" x14ac:dyDescent="0.3">
      <c r="E373" s="4" t="s">
        <v>1259</v>
      </c>
      <c r="F373" s="12">
        <v>42984</v>
      </c>
    </row>
    <row r="374" spans="5:6" x14ac:dyDescent="0.3">
      <c r="E374" s="4" t="s">
        <v>1263</v>
      </c>
    </row>
    <row r="375" spans="5:6" x14ac:dyDescent="0.3">
      <c r="E375" s="4" t="s">
        <v>1267</v>
      </c>
      <c r="F375" s="12">
        <v>42955</v>
      </c>
    </row>
    <row r="376" spans="5:6" x14ac:dyDescent="0.3">
      <c r="E376" s="4" t="s">
        <v>1271</v>
      </c>
      <c r="F376" s="12">
        <v>42954</v>
      </c>
    </row>
    <row r="377" spans="5:6" ht="27" x14ac:dyDescent="0.3">
      <c r="E377" s="4" t="s">
        <v>1275</v>
      </c>
      <c r="F377" s="12">
        <v>42955</v>
      </c>
    </row>
    <row r="378" spans="5:6" ht="27" x14ac:dyDescent="0.3">
      <c r="E378" s="4" t="s">
        <v>1279</v>
      </c>
    </row>
    <row r="379" spans="5:6" x14ac:dyDescent="0.3">
      <c r="E379" s="4" t="s">
        <v>1282</v>
      </c>
    </row>
    <row r="380" spans="5:6" x14ac:dyDescent="0.3">
      <c r="E380" s="4" t="s">
        <v>1286</v>
      </c>
      <c r="F380" s="12">
        <v>42954</v>
      </c>
    </row>
    <row r="381" spans="5:6" ht="27" x14ac:dyDescent="0.3">
      <c r="E381" s="4" t="s">
        <v>1290</v>
      </c>
      <c r="F381" s="12">
        <v>42985</v>
      </c>
    </row>
    <row r="382" spans="5:6" x14ac:dyDescent="0.3">
      <c r="E382" s="4" t="s">
        <v>1291</v>
      </c>
      <c r="F382" s="12">
        <v>42971</v>
      </c>
    </row>
    <row r="383" spans="5:6" x14ac:dyDescent="0.3">
      <c r="E383" s="4" t="s">
        <v>1291</v>
      </c>
      <c r="F383" s="12">
        <v>42971</v>
      </c>
    </row>
    <row r="384" spans="5:6" x14ac:dyDescent="0.3">
      <c r="E384" s="4" t="s">
        <v>1291</v>
      </c>
      <c r="F384" s="12">
        <v>42971</v>
      </c>
    </row>
    <row r="385" spans="5:6" x14ac:dyDescent="0.3">
      <c r="E385" s="4" t="s">
        <v>1293</v>
      </c>
      <c r="F385" s="12">
        <v>42983</v>
      </c>
    </row>
    <row r="386" spans="5:6" x14ac:dyDescent="0.3">
      <c r="E386" s="7" t="s">
        <v>1296</v>
      </c>
      <c r="F386" s="12">
        <v>42963</v>
      </c>
    </row>
    <row r="387" spans="5:6" x14ac:dyDescent="0.3">
      <c r="E387" s="4" t="s">
        <v>1300</v>
      </c>
      <c r="F387" s="12">
        <v>42958</v>
      </c>
    </row>
    <row r="388" spans="5:6" x14ac:dyDescent="0.3">
      <c r="E388" s="4" t="s">
        <v>1304</v>
      </c>
      <c r="F388" s="12">
        <v>42957</v>
      </c>
    </row>
    <row r="389" spans="5:6" x14ac:dyDescent="0.3">
      <c r="E389" s="4" t="s">
        <v>1306</v>
      </c>
      <c r="F389" s="12">
        <v>42951</v>
      </c>
    </row>
    <row r="390" spans="5:6" x14ac:dyDescent="0.3">
      <c r="E390" s="4" t="s">
        <v>2032</v>
      </c>
      <c r="F390" s="12">
        <v>42986</v>
      </c>
    </row>
    <row r="391" spans="5:6" x14ac:dyDescent="0.3">
      <c r="E391" s="4" t="s">
        <v>1312</v>
      </c>
      <c r="F391" s="12">
        <v>42991</v>
      </c>
    </row>
    <row r="392" spans="5:6" x14ac:dyDescent="0.3">
      <c r="E392" s="4" t="s">
        <v>1316</v>
      </c>
      <c r="F392" s="12">
        <v>42985</v>
      </c>
    </row>
    <row r="393" spans="5:6" x14ac:dyDescent="0.3">
      <c r="E393" s="4" t="s">
        <v>1320</v>
      </c>
      <c r="F393" s="12">
        <v>42991</v>
      </c>
    </row>
    <row r="394" spans="5:6" x14ac:dyDescent="0.3">
      <c r="E394" s="4" t="s">
        <v>1324</v>
      </c>
      <c r="F394" s="12">
        <v>42984</v>
      </c>
    </row>
    <row r="395" spans="5:6" x14ac:dyDescent="0.3">
      <c r="E395" s="4" t="s">
        <v>1328</v>
      </c>
      <c r="F395" s="12">
        <v>42977</v>
      </c>
    </row>
    <row r="396" spans="5:6" x14ac:dyDescent="0.3">
      <c r="E396" s="4" t="s">
        <v>1332</v>
      </c>
      <c r="F396" s="12">
        <v>42962</v>
      </c>
    </row>
    <row r="397" spans="5:6" x14ac:dyDescent="0.3">
      <c r="E397" s="4" t="s">
        <v>1336</v>
      </c>
      <c r="F397" s="12">
        <v>42956</v>
      </c>
    </row>
    <row r="398" spans="5:6" x14ac:dyDescent="0.3">
      <c r="E398" s="4" t="s">
        <v>1340</v>
      </c>
      <c r="F398" s="12">
        <v>42979</v>
      </c>
    </row>
    <row r="399" spans="5:6" x14ac:dyDescent="0.3">
      <c r="E399" s="4" t="s">
        <v>1342</v>
      </c>
      <c r="F399" s="12">
        <v>42958</v>
      </c>
    </row>
    <row r="400" spans="5:6" x14ac:dyDescent="0.3">
      <c r="E400" s="4" t="s">
        <v>1346</v>
      </c>
      <c r="F400" s="12">
        <v>42984</v>
      </c>
    </row>
    <row r="401" spans="5:6" ht="27" x14ac:dyDescent="0.3">
      <c r="E401" s="4" t="s">
        <v>1348</v>
      </c>
      <c r="F401" s="12">
        <v>42962</v>
      </c>
    </row>
    <row r="402" spans="5:6" x14ac:dyDescent="0.3">
      <c r="E402" s="4" t="s">
        <v>1350</v>
      </c>
      <c r="F402" s="12">
        <v>42985</v>
      </c>
    </row>
    <row r="403" spans="5:6" x14ac:dyDescent="0.3">
      <c r="E403" s="4" t="s">
        <v>1354</v>
      </c>
      <c r="F403" s="12">
        <v>42958</v>
      </c>
    </row>
    <row r="404" spans="5:6" x14ac:dyDescent="0.3">
      <c r="E404" s="4" t="s">
        <v>1358</v>
      </c>
      <c r="F404" s="12">
        <v>42965</v>
      </c>
    </row>
    <row r="405" spans="5:6" x14ac:dyDescent="0.3">
      <c r="E405" s="4" t="s">
        <v>1362</v>
      </c>
      <c r="F405" s="12">
        <v>42975</v>
      </c>
    </row>
    <row r="406" spans="5:6" x14ac:dyDescent="0.3">
      <c r="E406" s="4" t="s">
        <v>1366</v>
      </c>
      <c r="F406" s="12">
        <v>42991</v>
      </c>
    </row>
    <row r="407" spans="5:6" x14ac:dyDescent="0.3">
      <c r="E407" s="4" t="s">
        <v>1370</v>
      </c>
      <c r="F407" s="12">
        <v>42984</v>
      </c>
    </row>
    <row r="408" spans="5:6" x14ac:dyDescent="0.3">
      <c r="E408" s="4" t="s">
        <v>1374</v>
      </c>
      <c r="F408" s="12">
        <v>42951</v>
      </c>
    </row>
    <row r="409" spans="5:6" ht="27" x14ac:dyDescent="0.3">
      <c r="E409" s="4" t="s">
        <v>1378</v>
      </c>
      <c r="F409" s="12">
        <v>42991</v>
      </c>
    </row>
    <row r="410" spans="5:6" x14ac:dyDescent="0.3">
      <c r="E410" s="4" t="s">
        <v>1382</v>
      </c>
      <c r="F410" s="12">
        <v>42961</v>
      </c>
    </row>
    <row r="411" spans="5:6" x14ac:dyDescent="0.3">
      <c r="E411" s="4" t="s">
        <v>1386</v>
      </c>
      <c r="F411" s="12">
        <v>42964</v>
      </c>
    </row>
    <row r="412" spans="5:6" x14ac:dyDescent="0.3">
      <c r="E412" s="4" t="s">
        <v>1390</v>
      </c>
      <c r="F412" s="12">
        <v>42957</v>
      </c>
    </row>
    <row r="413" spans="5:6" ht="27" x14ac:dyDescent="0.3">
      <c r="E413" s="4" t="s">
        <v>1394</v>
      </c>
      <c r="F413" s="12">
        <v>42970</v>
      </c>
    </row>
    <row r="414" spans="5:6" x14ac:dyDescent="0.3">
      <c r="E414" s="4" t="s">
        <v>1398</v>
      </c>
      <c r="F414" s="12">
        <v>42989</v>
      </c>
    </row>
    <row r="415" spans="5:6" x14ac:dyDescent="0.3">
      <c r="E415" s="4" t="s">
        <v>1400</v>
      </c>
      <c r="F415" s="12">
        <v>42963</v>
      </c>
    </row>
    <row r="416" spans="5:6" x14ac:dyDescent="0.3">
      <c r="E416" s="4" t="s">
        <v>1400</v>
      </c>
      <c r="F416" s="12">
        <v>42963</v>
      </c>
    </row>
    <row r="417" spans="5:6" x14ac:dyDescent="0.3">
      <c r="E417" s="4" t="s">
        <v>1400</v>
      </c>
      <c r="F417" s="12">
        <v>42963</v>
      </c>
    </row>
    <row r="418" spans="5:6" x14ac:dyDescent="0.3">
      <c r="E418" s="4" t="s">
        <v>1400</v>
      </c>
      <c r="F418" s="12">
        <v>42963</v>
      </c>
    </row>
    <row r="419" spans="5:6" x14ac:dyDescent="0.3">
      <c r="E419" s="4" t="s">
        <v>1400</v>
      </c>
      <c r="F419" s="12">
        <v>42963</v>
      </c>
    </row>
    <row r="420" spans="5:6" x14ac:dyDescent="0.3">
      <c r="E420" s="4" t="s">
        <v>1400</v>
      </c>
      <c r="F420" s="12">
        <v>42963</v>
      </c>
    </row>
    <row r="421" spans="5:6" x14ac:dyDescent="0.3">
      <c r="E421" s="4" t="s">
        <v>1400</v>
      </c>
      <c r="F421" s="12">
        <v>42963</v>
      </c>
    </row>
    <row r="422" spans="5:6" x14ac:dyDescent="0.3">
      <c r="E422" s="4" t="s">
        <v>1400</v>
      </c>
      <c r="F422" s="12">
        <v>42963</v>
      </c>
    </row>
    <row r="423" spans="5:6" x14ac:dyDescent="0.3">
      <c r="E423" s="4" t="s">
        <v>1400</v>
      </c>
      <c r="F423" s="12">
        <v>42963</v>
      </c>
    </row>
    <row r="424" spans="5:6" x14ac:dyDescent="0.3">
      <c r="E424" s="4" t="s">
        <v>1400</v>
      </c>
      <c r="F424" s="12">
        <v>42963</v>
      </c>
    </row>
    <row r="425" spans="5:6" x14ac:dyDescent="0.3">
      <c r="E425" s="4" t="s">
        <v>1400</v>
      </c>
      <c r="F425" s="12">
        <v>42963</v>
      </c>
    </row>
    <row r="426" spans="5:6" x14ac:dyDescent="0.3">
      <c r="E426" s="4" t="s">
        <v>1400</v>
      </c>
      <c r="F426" s="12">
        <v>42963</v>
      </c>
    </row>
    <row r="427" spans="5:6" x14ac:dyDescent="0.3">
      <c r="E427" s="4" t="s">
        <v>1420</v>
      </c>
      <c r="F427" s="12">
        <v>42962</v>
      </c>
    </row>
    <row r="428" spans="5:6" x14ac:dyDescent="0.3">
      <c r="E428" s="4" t="s">
        <v>1422</v>
      </c>
      <c r="F428" s="12">
        <v>42955</v>
      </c>
    </row>
    <row r="429" spans="5:6" x14ac:dyDescent="0.3">
      <c r="E429" s="4" t="s">
        <v>1422</v>
      </c>
      <c r="F429" s="12">
        <v>42955</v>
      </c>
    </row>
    <row r="430" spans="5:6" x14ac:dyDescent="0.3">
      <c r="E430" s="4" t="s">
        <v>1422</v>
      </c>
      <c r="F430" s="12">
        <v>42955</v>
      </c>
    </row>
    <row r="431" spans="5:6" x14ac:dyDescent="0.3">
      <c r="E431" s="4" t="s">
        <v>1422</v>
      </c>
      <c r="F431" s="12">
        <v>42955</v>
      </c>
    </row>
    <row r="432" spans="5:6" x14ac:dyDescent="0.3">
      <c r="E432" s="4" t="s">
        <v>1422</v>
      </c>
      <c r="F432" s="12">
        <v>42955</v>
      </c>
    </row>
    <row r="433" spans="5:6" x14ac:dyDescent="0.3">
      <c r="E433" s="4" t="s">
        <v>1422</v>
      </c>
      <c r="F433" s="12">
        <v>42955</v>
      </c>
    </row>
    <row r="434" spans="5:6" x14ac:dyDescent="0.3">
      <c r="E434" s="4" t="s">
        <v>1422</v>
      </c>
      <c r="F434" s="12">
        <v>42955</v>
      </c>
    </row>
    <row r="435" spans="5:6" x14ac:dyDescent="0.3">
      <c r="E435" s="4" t="s">
        <v>1422</v>
      </c>
      <c r="F435" s="12">
        <v>42955</v>
      </c>
    </row>
    <row r="436" spans="5:6" x14ac:dyDescent="0.3">
      <c r="E436" s="4" t="s">
        <v>1422</v>
      </c>
      <c r="F436" s="12">
        <v>42955</v>
      </c>
    </row>
    <row r="437" spans="5:6" x14ac:dyDescent="0.3">
      <c r="E437" s="4" t="s">
        <v>1422</v>
      </c>
      <c r="F437" s="12">
        <v>42955</v>
      </c>
    </row>
    <row r="438" spans="5:6" x14ac:dyDescent="0.3">
      <c r="E438" s="4" t="s">
        <v>1422</v>
      </c>
      <c r="F438" s="12">
        <v>42955</v>
      </c>
    </row>
    <row r="439" spans="5:6" x14ac:dyDescent="0.3">
      <c r="E439" s="4" t="s">
        <v>1422</v>
      </c>
      <c r="F439" s="12">
        <v>42955</v>
      </c>
    </row>
    <row r="440" spans="5:6" x14ac:dyDescent="0.3">
      <c r="E440" s="4" t="s">
        <v>1422</v>
      </c>
      <c r="F440" s="12">
        <v>42955</v>
      </c>
    </row>
    <row r="441" spans="5:6" x14ac:dyDescent="0.3">
      <c r="E441" s="4" t="s">
        <v>1422</v>
      </c>
      <c r="F441" s="12">
        <v>42955</v>
      </c>
    </row>
    <row r="442" spans="5:6" x14ac:dyDescent="0.3">
      <c r="E442" s="4" t="s">
        <v>1422</v>
      </c>
      <c r="F442" s="12">
        <v>42955</v>
      </c>
    </row>
    <row r="443" spans="5:6" x14ac:dyDescent="0.3">
      <c r="E443" s="4" t="s">
        <v>1422</v>
      </c>
      <c r="F443" s="12">
        <v>42955</v>
      </c>
    </row>
    <row r="444" spans="5:6" x14ac:dyDescent="0.3">
      <c r="E444" s="4" t="s">
        <v>1422</v>
      </c>
      <c r="F444" s="12">
        <v>42955</v>
      </c>
    </row>
    <row r="445" spans="5:6" ht="27" x14ac:dyDescent="0.3">
      <c r="E445" s="4" t="s">
        <v>1438</v>
      </c>
      <c r="F445" s="12">
        <v>42986</v>
      </c>
    </row>
    <row r="446" spans="5:6" x14ac:dyDescent="0.3">
      <c r="E446" s="4" t="s">
        <v>1442</v>
      </c>
      <c r="F446" s="12">
        <v>42957</v>
      </c>
    </row>
    <row r="447" spans="5:6" x14ac:dyDescent="0.3">
      <c r="E447" s="4" t="s">
        <v>1446</v>
      </c>
      <c r="F447" s="12">
        <v>42955</v>
      </c>
    </row>
    <row r="448" spans="5:6" x14ac:dyDescent="0.3">
      <c r="E448" s="4" t="s">
        <v>1450</v>
      </c>
      <c r="F448" s="12">
        <v>42954</v>
      </c>
    </row>
    <row r="449" spans="5:6" x14ac:dyDescent="0.3">
      <c r="E449" s="4" t="s">
        <v>1454</v>
      </c>
      <c r="F449" s="12">
        <v>42955</v>
      </c>
    </row>
    <row r="450" spans="5:6" x14ac:dyDescent="0.3">
      <c r="E450" s="4" t="s">
        <v>1458</v>
      </c>
      <c r="F450" s="12">
        <v>42951</v>
      </c>
    </row>
    <row r="451" spans="5:6" x14ac:dyDescent="0.3">
      <c r="E451" s="4" t="s">
        <v>1462</v>
      </c>
      <c r="F451" s="12">
        <v>42954</v>
      </c>
    </row>
    <row r="452" spans="5:6" x14ac:dyDescent="0.3">
      <c r="E452" s="4" t="s">
        <v>1466</v>
      </c>
      <c r="F452" s="12">
        <v>42970</v>
      </c>
    </row>
    <row r="453" spans="5:6" x14ac:dyDescent="0.3">
      <c r="E453" s="4" t="s">
        <v>1470</v>
      </c>
      <c r="F453" s="12">
        <v>42955</v>
      </c>
    </row>
    <row r="454" spans="5:6" x14ac:dyDescent="0.3">
      <c r="E454" s="4" t="s">
        <v>1474</v>
      </c>
      <c r="F454" s="12">
        <v>42954</v>
      </c>
    </row>
    <row r="455" spans="5:6" x14ac:dyDescent="0.3">
      <c r="E455" s="4" t="s">
        <v>1478</v>
      </c>
      <c r="F455" s="12">
        <v>42954</v>
      </c>
    </row>
    <row r="456" spans="5:6" x14ac:dyDescent="0.3">
      <c r="E456" s="4" t="s">
        <v>1480</v>
      </c>
      <c r="F456" s="12">
        <v>42951</v>
      </c>
    </row>
    <row r="457" spans="5:6" x14ac:dyDescent="0.3">
      <c r="E457" s="4" t="s">
        <v>1483</v>
      </c>
      <c r="F457" s="12">
        <v>42956</v>
      </c>
    </row>
    <row r="458" spans="5:6" ht="27" x14ac:dyDescent="0.3">
      <c r="E458" s="4" t="s">
        <v>1487</v>
      </c>
      <c r="F458" s="12">
        <v>42954</v>
      </c>
    </row>
    <row r="459" spans="5:6" x14ac:dyDescent="0.3">
      <c r="E459" s="4" t="s">
        <v>1491</v>
      </c>
      <c r="F459" s="12">
        <v>42986</v>
      </c>
    </row>
    <row r="460" spans="5:6" x14ac:dyDescent="0.3">
      <c r="E460" s="4" t="s">
        <v>1495</v>
      </c>
    </row>
    <row r="461" spans="5:6" x14ac:dyDescent="0.3">
      <c r="E461" s="4" t="s">
        <v>1499</v>
      </c>
      <c r="F461" s="12">
        <v>42956</v>
      </c>
    </row>
    <row r="462" spans="5:6" x14ac:dyDescent="0.3">
      <c r="E462" s="4" t="s">
        <v>1503</v>
      </c>
      <c r="F462" s="12">
        <v>42951</v>
      </c>
    </row>
    <row r="463" spans="5:6" x14ac:dyDescent="0.3">
      <c r="E463" s="4" t="s">
        <v>1507</v>
      </c>
      <c r="F463" s="12">
        <v>42954</v>
      </c>
    </row>
    <row r="464" spans="5:6" x14ac:dyDescent="0.3">
      <c r="E464" s="4" t="s">
        <v>1511</v>
      </c>
      <c r="F464" s="12">
        <v>42976</v>
      </c>
    </row>
    <row r="465" spans="5:6" x14ac:dyDescent="0.3">
      <c r="E465" s="4" t="s">
        <v>1511</v>
      </c>
      <c r="F465" s="12">
        <v>42976</v>
      </c>
    </row>
    <row r="466" spans="5:6" x14ac:dyDescent="0.3">
      <c r="E466" s="4" t="s">
        <v>1511</v>
      </c>
      <c r="F466" s="12">
        <v>42976</v>
      </c>
    </row>
    <row r="467" spans="5:6" x14ac:dyDescent="0.3">
      <c r="E467" s="4" t="s">
        <v>1511</v>
      </c>
      <c r="F467" s="12">
        <v>42976</v>
      </c>
    </row>
    <row r="468" spans="5:6" x14ac:dyDescent="0.3">
      <c r="E468" s="4" t="s">
        <v>1511</v>
      </c>
      <c r="F468" s="12">
        <v>42976</v>
      </c>
    </row>
    <row r="469" spans="5:6" x14ac:dyDescent="0.3">
      <c r="E469" s="4" t="s">
        <v>1511</v>
      </c>
      <c r="F469" s="12">
        <v>42976</v>
      </c>
    </row>
    <row r="470" spans="5:6" x14ac:dyDescent="0.3">
      <c r="E470" s="4" t="s">
        <v>1511</v>
      </c>
      <c r="F470" s="12">
        <v>42976</v>
      </c>
    </row>
    <row r="471" spans="5:6" ht="27" x14ac:dyDescent="0.3">
      <c r="E471" s="4" t="s">
        <v>1515</v>
      </c>
      <c r="F471" s="12">
        <v>42990</v>
      </c>
    </row>
    <row r="472" spans="5:6" x14ac:dyDescent="0.3">
      <c r="E472" s="4" t="s">
        <v>1519</v>
      </c>
      <c r="F472" s="12">
        <v>42951</v>
      </c>
    </row>
    <row r="473" spans="5:6" x14ac:dyDescent="0.3">
      <c r="E473" s="4" t="s">
        <v>1522</v>
      </c>
      <c r="F473" s="12">
        <v>42963</v>
      </c>
    </row>
    <row r="474" spans="5:6" x14ac:dyDescent="0.3">
      <c r="E474" s="4" t="s">
        <v>1524</v>
      </c>
      <c r="F474" s="12">
        <v>42957</v>
      </c>
    </row>
    <row r="475" spans="5:6" x14ac:dyDescent="0.3">
      <c r="E475" s="4" t="s">
        <v>1528</v>
      </c>
      <c r="F475" s="12">
        <v>42969</v>
      </c>
    </row>
    <row r="476" spans="5:6" x14ac:dyDescent="0.3">
      <c r="E476" s="4" t="s">
        <v>1532</v>
      </c>
      <c r="F476" s="12">
        <v>42951</v>
      </c>
    </row>
    <row r="477" spans="5:6" x14ac:dyDescent="0.3">
      <c r="E477" s="4" t="s">
        <v>1536</v>
      </c>
      <c r="F477" s="12">
        <v>42964</v>
      </c>
    </row>
    <row r="478" spans="5:6" x14ac:dyDescent="0.3">
      <c r="E478" s="4" t="s">
        <v>1536</v>
      </c>
      <c r="F478" s="12">
        <v>42964</v>
      </c>
    </row>
    <row r="479" spans="5:6" x14ac:dyDescent="0.3">
      <c r="E479" s="4" t="s">
        <v>1536</v>
      </c>
      <c r="F479" s="12">
        <v>42964</v>
      </c>
    </row>
    <row r="480" spans="5:6" x14ac:dyDescent="0.3">
      <c r="E480" s="4" t="s">
        <v>1544</v>
      </c>
      <c r="F480" s="12">
        <v>42984</v>
      </c>
    </row>
    <row r="481" spans="5:6" x14ac:dyDescent="0.3">
      <c r="E481" s="4" t="s">
        <v>1548</v>
      </c>
      <c r="F481" s="12">
        <v>42962</v>
      </c>
    </row>
    <row r="482" spans="5:6" x14ac:dyDescent="0.3">
      <c r="E482" s="4" t="s">
        <v>1550</v>
      </c>
      <c r="F482" s="12">
        <v>42957</v>
      </c>
    </row>
    <row r="483" spans="5:6" x14ac:dyDescent="0.3">
      <c r="E483" s="4" t="s">
        <v>1553</v>
      </c>
      <c r="F483" s="12">
        <v>42962</v>
      </c>
    </row>
    <row r="484" spans="5:6" x14ac:dyDescent="0.3">
      <c r="E484" s="4" t="s">
        <v>1557</v>
      </c>
      <c r="F484" s="12">
        <v>42989</v>
      </c>
    </row>
    <row r="485" spans="5:6" x14ac:dyDescent="0.3">
      <c r="E485" s="4" t="s">
        <v>1561</v>
      </c>
      <c r="F485" s="12">
        <v>42957</v>
      </c>
    </row>
    <row r="486" spans="5:6" x14ac:dyDescent="0.3">
      <c r="E486" s="4" t="s">
        <v>1565</v>
      </c>
    </row>
    <row r="487" spans="5:6" x14ac:dyDescent="0.3">
      <c r="E487" s="4" t="s">
        <v>1569</v>
      </c>
      <c r="F487" s="12">
        <v>42957</v>
      </c>
    </row>
    <row r="488" spans="5:6" x14ac:dyDescent="0.3">
      <c r="E488" s="4" t="s">
        <v>1573</v>
      </c>
      <c r="F488" s="12">
        <v>42955</v>
      </c>
    </row>
    <row r="489" spans="5:6" ht="40.200000000000003" x14ac:dyDescent="0.3">
      <c r="E489" s="4" t="s">
        <v>1577</v>
      </c>
      <c r="F489" s="12">
        <v>42954</v>
      </c>
    </row>
    <row r="490" spans="5:6" x14ac:dyDescent="0.3">
      <c r="E490" s="4" t="s">
        <v>1581</v>
      </c>
      <c r="F490" s="12">
        <v>42963</v>
      </c>
    </row>
    <row r="491" spans="5:6" x14ac:dyDescent="0.3">
      <c r="E491" s="4" t="s">
        <v>1585</v>
      </c>
      <c r="F491" s="12">
        <v>42955</v>
      </c>
    </row>
    <row r="492" spans="5:6" ht="27" x14ac:dyDescent="0.3">
      <c r="E492" s="4" t="s">
        <v>1589</v>
      </c>
      <c r="F492" s="12">
        <v>42990</v>
      </c>
    </row>
    <row r="493" spans="5:6" x14ac:dyDescent="0.3">
      <c r="E493" s="4" t="s">
        <v>1590</v>
      </c>
      <c r="F493" s="12">
        <v>42961</v>
      </c>
    </row>
    <row r="494" spans="5:6" x14ac:dyDescent="0.3">
      <c r="E494" s="4" t="s">
        <v>1594</v>
      </c>
      <c r="F494" s="12">
        <v>42954</v>
      </c>
    </row>
    <row r="495" spans="5:6" x14ac:dyDescent="0.3">
      <c r="E495" s="4" t="s">
        <v>1598</v>
      </c>
      <c r="F495" s="12">
        <v>42961</v>
      </c>
    </row>
    <row r="496" spans="5:6" x14ac:dyDescent="0.3">
      <c r="E496" s="4" t="s">
        <v>1601</v>
      </c>
      <c r="F496" s="12">
        <v>42954</v>
      </c>
    </row>
    <row r="497" spans="5:6" x14ac:dyDescent="0.3">
      <c r="E497" s="4" t="s">
        <v>1605</v>
      </c>
      <c r="F497" s="12">
        <v>42954</v>
      </c>
    </row>
    <row r="498" spans="5:6" x14ac:dyDescent="0.3">
      <c r="E498" s="4" t="s">
        <v>1609</v>
      </c>
      <c r="F498" s="12">
        <v>42992</v>
      </c>
    </row>
    <row r="499" spans="5:6" x14ac:dyDescent="0.3">
      <c r="E499" s="4" t="s">
        <v>1613</v>
      </c>
      <c r="F499" s="12">
        <v>42989</v>
      </c>
    </row>
    <row r="500" spans="5:6" x14ac:dyDescent="0.3">
      <c r="E500" s="4" t="s">
        <v>1617</v>
      </c>
      <c r="F500" s="12">
        <v>42961</v>
      </c>
    </row>
    <row r="501" spans="5:6" x14ac:dyDescent="0.3">
      <c r="E501" s="4" t="s">
        <v>1621</v>
      </c>
      <c r="F501" s="12">
        <v>42955</v>
      </c>
    </row>
    <row r="502" spans="5:6" x14ac:dyDescent="0.3">
      <c r="E502" s="4" t="s">
        <v>1621</v>
      </c>
      <c r="F502" s="12">
        <v>42955</v>
      </c>
    </row>
    <row r="503" spans="5:6" x14ac:dyDescent="0.3">
      <c r="E503" s="4" t="s">
        <v>1621</v>
      </c>
      <c r="F503" s="12">
        <v>42955</v>
      </c>
    </row>
    <row r="504" spans="5:6" x14ac:dyDescent="0.3">
      <c r="E504" s="4" t="s">
        <v>1621</v>
      </c>
      <c r="F504" s="12">
        <v>42955</v>
      </c>
    </row>
    <row r="505" spans="5:6" x14ac:dyDescent="0.3">
      <c r="E505" s="4" t="s">
        <v>1621</v>
      </c>
      <c r="F505" s="12">
        <v>42955</v>
      </c>
    </row>
    <row r="506" spans="5:6" x14ac:dyDescent="0.3">
      <c r="E506" s="4" t="s">
        <v>1625</v>
      </c>
      <c r="F506" s="12">
        <v>42954</v>
      </c>
    </row>
    <row r="507" spans="5:6" x14ac:dyDescent="0.3">
      <c r="E507" s="4" t="s">
        <v>1629</v>
      </c>
      <c r="F507" s="12">
        <v>42954</v>
      </c>
    </row>
    <row r="508" spans="5:6" x14ac:dyDescent="0.3">
      <c r="E508" s="4" t="s">
        <v>1633</v>
      </c>
      <c r="F508" s="12">
        <v>42956</v>
      </c>
    </row>
    <row r="509" spans="5:6" x14ac:dyDescent="0.3">
      <c r="E509" s="4" t="s">
        <v>1637</v>
      </c>
      <c r="F509" s="12">
        <v>42956</v>
      </c>
    </row>
    <row r="510" spans="5:6" x14ac:dyDescent="0.3">
      <c r="E510" s="4" t="s">
        <v>1641</v>
      </c>
      <c r="F510" s="12">
        <v>42956</v>
      </c>
    </row>
    <row r="511" spans="5:6" x14ac:dyDescent="0.3">
      <c r="E511" s="4" t="s">
        <v>1645</v>
      </c>
      <c r="F511" s="12">
        <v>42954</v>
      </c>
    </row>
    <row r="512" spans="5:6" x14ac:dyDescent="0.3">
      <c r="E512" s="4" t="s">
        <v>1649</v>
      </c>
      <c r="F512" s="12">
        <v>42954</v>
      </c>
    </row>
    <row r="513" spans="5:6" x14ac:dyDescent="0.3">
      <c r="E513" s="4" t="s">
        <v>1653</v>
      </c>
      <c r="F513" s="12">
        <v>42991</v>
      </c>
    </row>
    <row r="514" spans="5:6" x14ac:dyDescent="0.3">
      <c r="E514" s="4" t="s">
        <v>1657</v>
      </c>
      <c r="F514" s="12">
        <v>42968</v>
      </c>
    </row>
    <row r="515" spans="5:6" ht="40.200000000000003" x14ac:dyDescent="0.3">
      <c r="E515" s="4" t="s">
        <v>1959</v>
      </c>
      <c r="F515" s="12">
        <v>42962</v>
      </c>
    </row>
    <row r="516" spans="5:6" x14ac:dyDescent="0.3">
      <c r="E516" s="4" t="s">
        <v>1661</v>
      </c>
      <c r="F516" s="12">
        <v>42955</v>
      </c>
    </row>
    <row r="517" spans="5:6" x14ac:dyDescent="0.3">
      <c r="E517" s="4" t="s">
        <v>1665</v>
      </c>
      <c r="F517" s="12">
        <v>42957</v>
      </c>
    </row>
    <row r="518" spans="5:6" x14ac:dyDescent="0.3">
      <c r="E518" s="4" t="s">
        <v>1669</v>
      </c>
      <c r="F518" s="12">
        <v>42984</v>
      </c>
    </row>
    <row r="519" spans="5:6" x14ac:dyDescent="0.3">
      <c r="E519" s="4" t="s">
        <v>1673</v>
      </c>
      <c r="F519" s="12">
        <v>42986</v>
      </c>
    </row>
    <row r="520" spans="5:6" x14ac:dyDescent="0.3">
      <c r="E520" s="4" t="s">
        <v>1972</v>
      </c>
      <c r="F520" s="12">
        <v>42954</v>
      </c>
    </row>
    <row r="521" spans="5:6" x14ac:dyDescent="0.3">
      <c r="E521" s="4" t="s">
        <v>1680</v>
      </c>
      <c r="F521" s="12">
        <v>42955</v>
      </c>
    </row>
    <row r="522" spans="5:6" x14ac:dyDescent="0.3">
      <c r="E522" s="4" t="s">
        <v>1684</v>
      </c>
      <c r="F522" s="12">
        <v>42954</v>
      </c>
    </row>
    <row r="523" spans="5:6" x14ac:dyDescent="0.3">
      <c r="E523" s="4" t="s">
        <v>1688</v>
      </c>
      <c r="F523" s="12">
        <v>42964</v>
      </c>
    </row>
    <row r="524" spans="5:6" x14ac:dyDescent="0.3">
      <c r="E524" s="4" t="s">
        <v>1692</v>
      </c>
      <c r="F524" s="12">
        <v>42955</v>
      </c>
    </row>
    <row r="525" spans="5:6" x14ac:dyDescent="0.3">
      <c r="E525" s="4" t="s">
        <v>1696</v>
      </c>
      <c r="F525" s="12">
        <v>42954</v>
      </c>
    </row>
    <row r="526" spans="5:6" x14ac:dyDescent="0.3">
      <c r="E526" s="4" t="s">
        <v>1700</v>
      </c>
      <c r="F526" s="12">
        <v>42955</v>
      </c>
    </row>
    <row r="527" spans="5:6" x14ac:dyDescent="0.3">
      <c r="E527" s="4" t="s">
        <v>1704</v>
      </c>
      <c r="F527" s="12">
        <v>42963</v>
      </c>
    </row>
    <row r="528" spans="5:6" x14ac:dyDescent="0.3">
      <c r="E528" s="4" t="s">
        <v>1708</v>
      </c>
    </row>
    <row r="529" spans="5:6" x14ac:dyDescent="0.3">
      <c r="E529" s="4" t="s">
        <v>1712</v>
      </c>
      <c r="F529" s="12">
        <v>42961</v>
      </c>
    </row>
    <row r="530" spans="5:6" x14ac:dyDescent="0.3">
      <c r="E530" s="4" t="s">
        <v>1716</v>
      </c>
      <c r="F530" s="12">
        <v>42991</v>
      </c>
    </row>
    <row r="531" spans="5:6" x14ac:dyDescent="0.3">
      <c r="E531" s="4" t="s">
        <v>1719</v>
      </c>
      <c r="F531" s="12">
        <v>42957</v>
      </c>
    </row>
    <row r="532" spans="5:6" x14ac:dyDescent="0.3">
      <c r="E532" s="4" t="s">
        <v>1723</v>
      </c>
      <c r="F532" s="12">
        <v>42984</v>
      </c>
    </row>
    <row r="533" spans="5:6" x14ac:dyDescent="0.3">
      <c r="E533" s="4" t="s">
        <v>1724</v>
      </c>
      <c r="F533" s="12">
        <v>42956</v>
      </c>
    </row>
    <row r="534" spans="5:6" x14ac:dyDescent="0.3">
      <c r="E534" s="4" t="s">
        <v>1727</v>
      </c>
      <c r="F534" s="12">
        <v>42984</v>
      </c>
    </row>
    <row r="535" spans="5:6" x14ac:dyDescent="0.3">
      <c r="E535" s="4" t="s">
        <v>1731</v>
      </c>
      <c r="F535" s="12">
        <v>42956</v>
      </c>
    </row>
    <row r="536" spans="5:6" x14ac:dyDescent="0.3">
      <c r="E536" s="4" t="s">
        <v>1735</v>
      </c>
      <c r="F536" s="12">
        <v>42954</v>
      </c>
    </row>
    <row r="537" spans="5:6" x14ac:dyDescent="0.3">
      <c r="E537" s="4" t="s">
        <v>1739</v>
      </c>
      <c r="F537" s="12">
        <v>42955</v>
      </c>
    </row>
    <row r="538" spans="5:6" x14ac:dyDescent="0.3">
      <c r="E538" s="4" t="s">
        <v>1743</v>
      </c>
      <c r="F538" s="12">
        <v>42977</v>
      </c>
    </row>
    <row r="539" spans="5:6" x14ac:dyDescent="0.3">
      <c r="E539" s="4" t="s">
        <v>1747</v>
      </c>
      <c r="F539" s="12">
        <v>42956</v>
      </c>
    </row>
    <row r="540" spans="5:6" x14ac:dyDescent="0.3">
      <c r="E540" s="4" t="s">
        <v>1749</v>
      </c>
      <c r="F540" s="12">
        <v>42977</v>
      </c>
    </row>
    <row r="541" spans="5:6" x14ac:dyDescent="0.3">
      <c r="E541" s="4" t="s">
        <v>1752</v>
      </c>
      <c r="F541" s="12">
        <v>42965</v>
      </c>
    </row>
    <row r="542" spans="5:6" x14ac:dyDescent="0.3">
      <c r="E542" s="4" t="s">
        <v>1756</v>
      </c>
      <c r="F542" s="12">
        <v>42993</v>
      </c>
    </row>
    <row r="543" spans="5:6" x14ac:dyDescent="0.3">
      <c r="E543" s="4" t="s">
        <v>1760</v>
      </c>
      <c r="F543" s="12">
        <v>42957</v>
      </c>
    </row>
    <row r="544" spans="5:6" x14ac:dyDescent="0.3">
      <c r="E544" s="4" t="s">
        <v>1764</v>
      </c>
      <c r="F544" s="12">
        <v>42962</v>
      </c>
    </row>
    <row r="545" spans="5:6" x14ac:dyDescent="0.3">
      <c r="E545" s="4" t="s">
        <v>1768</v>
      </c>
      <c r="F545" s="12">
        <v>42984</v>
      </c>
    </row>
    <row r="546" spans="5:6" x14ac:dyDescent="0.3">
      <c r="E546" s="4" t="s">
        <v>1772</v>
      </c>
      <c r="F546" s="12">
        <v>42991</v>
      </c>
    </row>
    <row r="547" spans="5:6" x14ac:dyDescent="0.3">
      <c r="E547" s="4" t="s">
        <v>1776</v>
      </c>
      <c r="F547" s="12">
        <v>42957</v>
      </c>
    </row>
    <row r="548" spans="5:6" x14ac:dyDescent="0.3">
      <c r="E548" s="4" t="s">
        <v>1780</v>
      </c>
      <c r="F548" s="12">
        <v>42989</v>
      </c>
    </row>
    <row r="549" spans="5:6" x14ac:dyDescent="0.3">
      <c r="E549" s="4" t="s">
        <v>1783</v>
      </c>
    </row>
    <row r="550" spans="5:6" x14ac:dyDescent="0.3">
      <c r="E550" s="4" t="s">
        <v>1785</v>
      </c>
      <c r="F550" s="12">
        <v>42957</v>
      </c>
    </row>
    <row r="551" spans="5:6" x14ac:dyDescent="0.3">
      <c r="E551" s="4" t="s">
        <v>1789</v>
      </c>
      <c r="F551" s="12">
        <v>42956</v>
      </c>
    </row>
    <row r="552" spans="5:6" x14ac:dyDescent="0.3">
      <c r="E552" s="4" t="s">
        <v>1793</v>
      </c>
      <c r="F552" s="12">
        <v>42956</v>
      </c>
    </row>
    <row r="553" spans="5:6" x14ac:dyDescent="0.3">
      <c r="E553" s="4" t="s">
        <v>1797</v>
      </c>
      <c r="F553" s="12">
        <v>42955</v>
      </c>
    </row>
    <row r="554" spans="5:6" x14ac:dyDescent="0.3">
      <c r="E554" s="4" t="s">
        <v>1799</v>
      </c>
      <c r="F554" s="12">
        <v>42961</v>
      </c>
    </row>
    <row r="555" spans="5:6" x14ac:dyDescent="0.3">
      <c r="E555" s="4" t="s">
        <v>1803</v>
      </c>
      <c r="F555" s="12">
        <v>42951</v>
      </c>
    </row>
    <row r="556" spans="5:6" x14ac:dyDescent="0.3">
      <c r="E556" s="4" t="s">
        <v>1807</v>
      </c>
      <c r="F556" s="12">
        <v>42963</v>
      </c>
    </row>
    <row r="557" spans="5:6" x14ac:dyDescent="0.3">
      <c r="E557" s="4" t="s">
        <v>1811</v>
      </c>
      <c r="F557" s="12">
        <v>42954</v>
      </c>
    </row>
    <row r="558" spans="5:6" x14ac:dyDescent="0.3">
      <c r="E558" s="4" t="s">
        <v>1815</v>
      </c>
      <c r="F558" s="12">
        <v>42951</v>
      </c>
    </row>
    <row r="559" spans="5:6" x14ac:dyDescent="0.3">
      <c r="E559" s="4" t="s">
        <v>1819</v>
      </c>
      <c r="F559" s="12">
        <v>42991</v>
      </c>
    </row>
    <row r="560" spans="5:6" x14ac:dyDescent="0.3">
      <c r="E560" s="4" t="s">
        <v>1823</v>
      </c>
      <c r="F560" s="12">
        <v>42954</v>
      </c>
    </row>
    <row r="561" spans="5:6" x14ac:dyDescent="0.3">
      <c r="E561" s="4" t="s">
        <v>1823</v>
      </c>
      <c r="F561" s="12">
        <v>42954</v>
      </c>
    </row>
    <row r="562" spans="5:6" x14ac:dyDescent="0.3">
      <c r="E562" s="4" t="s">
        <v>1823</v>
      </c>
      <c r="F562" s="12">
        <v>42954</v>
      </c>
    </row>
    <row r="563" spans="5:6" x14ac:dyDescent="0.3">
      <c r="E563" s="4" t="s">
        <v>1823</v>
      </c>
      <c r="F563" s="12">
        <v>42954</v>
      </c>
    </row>
    <row r="564" spans="5:6" x14ac:dyDescent="0.3">
      <c r="E564" s="4" t="s">
        <v>1823</v>
      </c>
      <c r="F564" s="12">
        <v>42954</v>
      </c>
    </row>
    <row r="565" spans="5:6" x14ac:dyDescent="0.3">
      <c r="E565" s="4" t="s">
        <v>1823</v>
      </c>
      <c r="F565" s="12">
        <v>42954</v>
      </c>
    </row>
    <row r="566" spans="5:6" x14ac:dyDescent="0.3">
      <c r="E566" s="4" t="s">
        <v>1823</v>
      </c>
      <c r="F566" s="12">
        <v>42954</v>
      </c>
    </row>
    <row r="567" spans="5:6" x14ac:dyDescent="0.3">
      <c r="E567" s="4" t="s">
        <v>1825</v>
      </c>
      <c r="F567" s="12">
        <v>42951</v>
      </c>
    </row>
    <row r="568" spans="5:6" x14ac:dyDescent="0.3">
      <c r="E568" s="4" t="s">
        <v>1829</v>
      </c>
    </row>
    <row r="569" spans="5:6" x14ac:dyDescent="0.3">
      <c r="E569" s="4" t="s">
        <v>1833</v>
      </c>
      <c r="F569" s="12">
        <v>42954</v>
      </c>
    </row>
    <row r="570" spans="5:6" x14ac:dyDescent="0.3">
      <c r="E570" s="4" t="s">
        <v>1837</v>
      </c>
      <c r="F570" s="12">
        <v>42976</v>
      </c>
    </row>
    <row r="571" spans="5:6" x14ac:dyDescent="0.3">
      <c r="E571" s="4" t="s">
        <v>1841</v>
      </c>
      <c r="F571" s="12">
        <v>42954</v>
      </c>
    </row>
    <row r="572" spans="5:6" x14ac:dyDescent="0.3">
      <c r="E572" s="4" t="s">
        <v>1845</v>
      </c>
      <c r="F572" s="12">
        <v>42990</v>
      </c>
    </row>
    <row r="573" spans="5:6" x14ac:dyDescent="0.3">
      <c r="E573" s="4" t="s">
        <v>1849</v>
      </c>
      <c r="F573" s="12">
        <v>42955</v>
      </c>
    </row>
    <row r="574" spans="5:6" x14ac:dyDescent="0.3">
      <c r="E574" s="4" t="s">
        <v>1853</v>
      </c>
      <c r="F574" s="12">
        <v>42985</v>
      </c>
    </row>
    <row r="575" spans="5:6" x14ac:dyDescent="0.3">
      <c r="E575" s="4" t="s">
        <v>1857</v>
      </c>
      <c r="F575" s="12">
        <v>42954</v>
      </c>
    </row>
    <row r="576" spans="5:6" x14ac:dyDescent="0.3">
      <c r="E576" s="4" t="s">
        <v>1861</v>
      </c>
      <c r="F576" s="12">
        <v>42955</v>
      </c>
    </row>
    <row r="577" spans="5:6" x14ac:dyDescent="0.3">
      <c r="E577" s="4" t="s">
        <v>1865</v>
      </c>
      <c r="F577" s="12">
        <v>42951</v>
      </c>
    </row>
    <row r="578" spans="5:6" x14ac:dyDescent="0.3">
      <c r="E578" s="4" t="s">
        <v>1865</v>
      </c>
      <c r="F578" s="12">
        <v>42951</v>
      </c>
    </row>
    <row r="579" spans="5:6" x14ac:dyDescent="0.3">
      <c r="E579" s="4" t="s">
        <v>1865</v>
      </c>
      <c r="F579" s="12">
        <v>42951</v>
      </c>
    </row>
    <row r="580" spans="5:6" x14ac:dyDescent="0.3">
      <c r="E580" s="4" t="s">
        <v>1865</v>
      </c>
      <c r="F580" s="12">
        <v>42951</v>
      </c>
    </row>
    <row r="581" spans="5:6" x14ac:dyDescent="0.3">
      <c r="E581" s="4" t="s">
        <v>1865</v>
      </c>
      <c r="F581" s="12">
        <v>42951</v>
      </c>
    </row>
    <row r="582" spans="5:6" x14ac:dyDescent="0.3">
      <c r="E582" s="4" t="s">
        <v>1870</v>
      </c>
      <c r="F582" s="12">
        <v>42955</v>
      </c>
    </row>
    <row r="583" spans="5:6" x14ac:dyDescent="0.3">
      <c r="E583" s="4" t="s">
        <v>1874</v>
      </c>
      <c r="F583" s="12">
        <v>42963</v>
      </c>
    </row>
    <row r="584" spans="5:6" x14ac:dyDescent="0.3">
      <c r="E584" s="4" t="s">
        <v>1878</v>
      </c>
      <c r="F584" s="12">
        <v>42955</v>
      </c>
    </row>
    <row r="585" spans="5:6" x14ac:dyDescent="0.3">
      <c r="E585" s="4" t="s">
        <v>1879</v>
      </c>
      <c r="F585" s="12">
        <v>42958</v>
      </c>
    </row>
    <row r="586" spans="5:6" x14ac:dyDescent="0.3">
      <c r="E586" s="4" t="s">
        <v>1883</v>
      </c>
      <c r="F586" s="12">
        <v>42989</v>
      </c>
    </row>
    <row r="587" spans="5:6" x14ac:dyDescent="0.3">
      <c r="E587" s="4" t="s">
        <v>1887</v>
      </c>
      <c r="F587" s="12">
        <v>42975</v>
      </c>
    </row>
    <row r="588" spans="5:6" x14ac:dyDescent="0.3">
      <c r="E588" s="4" t="s">
        <v>1891</v>
      </c>
      <c r="F588" s="12">
        <v>42961</v>
      </c>
    </row>
    <row r="589" spans="5:6" x14ac:dyDescent="0.3">
      <c r="E589" s="4" t="s">
        <v>1895</v>
      </c>
      <c r="F589" s="12">
        <v>42956</v>
      </c>
    </row>
    <row r="590" spans="5:6" x14ac:dyDescent="0.3">
      <c r="E590" s="4" t="s">
        <v>1899</v>
      </c>
      <c r="F590" s="12">
        <v>42984</v>
      </c>
    </row>
    <row r="591" spans="5:6" x14ac:dyDescent="0.3">
      <c r="E591" s="4" t="s">
        <v>1903</v>
      </c>
      <c r="F591" s="12">
        <v>42955</v>
      </c>
    </row>
    <row r="592" spans="5:6" x14ac:dyDescent="0.3">
      <c r="E592" s="4" t="s">
        <v>1907</v>
      </c>
      <c r="F592" s="12">
        <v>42985</v>
      </c>
    </row>
    <row r="593" spans="5:6" x14ac:dyDescent="0.3">
      <c r="E593" s="4" t="s">
        <v>1911</v>
      </c>
      <c r="F593" s="12">
        <v>42958</v>
      </c>
    </row>
    <row r="594" spans="5:6" x14ac:dyDescent="0.3">
      <c r="E594" s="4" t="s">
        <v>1913</v>
      </c>
      <c r="F594" s="12">
        <v>42964</v>
      </c>
    </row>
    <row r="595" spans="5:6" x14ac:dyDescent="0.3">
      <c r="E595" s="4" t="s">
        <v>1917</v>
      </c>
      <c r="F595" s="12">
        <v>42956</v>
      </c>
    </row>
    <row r="596" spans="5:6" x14ac:dyDescent="0.3">
      <c r="E596" s="4" t="s">
        <v>1920</v>
      </c>
      <c r="F596" s="12">
        <v>42984</v>
      </c>
    </row>
    <row r="597" spans="5:6" x14ac:dyDescent="0.3">
      <c r="E597" s="4" t="s">
        <v>1923</v>
      </c>
      <c r="F597" s="12">
        <v>42986</v>
      </c>
    </row>
    <row r="598" spans="5:6" x14ac:dyDescent="0.3">
      <c r="E598" s="4" t="s">
        <v>1927</v>
      </c>
      <c r="F598" s="12">
        <v>42955</v>
      </c>
    </row>
    <row r="599" spans="5:6" x14ac:dyDescent="0.3">
      <c r="E599" s="4" t="s">
        <v>1931</v>
      </c>
      <c r="F599" s="12">
        <v>42962</v>
      </c>
    </row>
    <row r="600" spans="5:6" x14ac:dyDescent="0.3">
      <c r="E600" s="4" t="s">
        <v>1935</v>
      </c>
      <c r="F600" s="12">
        <v>42991</v>
      </c>
    </row>
    <row r="601" spans="5:6" ht="27" x14ac:dyDescent="0.3">
      <c r="E601" s="4" t="s">
        <v>1939</v>
      </c>
      <c r="F601" s="12">
        <v>42955</v>
      </c>
    </row>
    <row r="602" spans="5:6" x14ac:dyDescent="0.3">
      <c r="E602" s="4" t="s">
        <v>1943</v>
      </c>
      <c r="F602" s="12">
        <v>42965</v>
      </c>
    </row>
    <row r="603" spans="5:6" x14ac:dyDescent="0.3">
      <c r="E603" s="4" t="s">
        <v>1946</v>
      </c>
      <c r="F603" s="12">
        <v>42962</v>
      </c>
    </row>
    <row r="604" spans="5:6" x14ac:dyDescent="0.3">
      <c r="E604" s="4" t="s">
        <v>1950</v>
      </c>
      <c r="F604" s="12">
        <v>42971</v>
      </c>
    </row>
    <row r="605" spans="5:6" x14ac:dyDescent="0.3">
      <c r="E605" s="4" t="s">
        <v>1954</v>
      </c>
      <c r="F605" s="12">
        <v>42954</v>
      </c>
    </row>
    <row r="620" spans="5:6" x14ac:dyDescent="0.3">
      <c r="E620" s="2"/>
      <c r="F620" s="2"/>
    </row>
    <row r="621" spans="5:6" x14ac:dyDescent="0.3">
      <c r="E621" s="2"/>
      <c r="F621" s="2"/>
    </row>
    <row r="622" spans="5:6" x14ac:dyDescent="0.3">
      <c r="E622" s="2"/>
      <c r="F622" s="2"/>
    </row>
    <row r="623" spans="5:6" x14ac:dyDescent="0.3">
      <c r="E623" s="2"/>
      <c r="F623" s="2"/>
    </row>
    <row r="624" spans="5:6" x14ac:dyDescent="0.3">
      <c r="E624" s="2"/>
      <c r="F624" s="2"/>
    </row>
    <row r="625" spans="5:6" x14ac:dyDescent="0.3">
      <c r="E625" s="2"/>
      <c r="F625" s="2"/>
    </row>
    <row r="626" spans="5:6" x14ac:dyDescent="0.3">
      <c r="E626" s="2"/>
      <c r="F626" s="2"/>
    </row>
    <row r="627" spans="5:6" x14ac:dyDescent="0.3">
      <c r="E627" s="2"/>
      <c r="F627" s="2"/>
    </row>
    <row r="628" spans="5:6" x14ac:dyDescent="0.3">
      <c r="E628" s="2"/>
      <c r="F628" s="2"/>
    </row>
    <row r="629" spans="5:6" x14ac:dyDescent="0.3">
      <c r="E629" s="2"/>
      <c r="F629" s="2"/>
    </row>
    <row r="630" spans="5:6" x14ac:dyDescent="0.3">
      <c r="E630" s="2"/>
      <c r="F630" s="2"/>
    </row>
    <row r="631" spans="5:6" x14ac:dyDescent="0.3">
      <c r="E631" s="2"/>
      <c r="F631" s="2"/>
    </row>
    <row r="632" spans="5:6" x14ac:dyDescent="0.3">
      <c r="E632" s="2"/>
      <c r="F632" s="2"/>
    </row>
    <row r="633" spans="5:6" x14ac:dyDescent="0.3">
      <c r="E633" s="2"/>
      <c r="F633" s="2"/>
    </row>
    <row r="634" spans="5:6" x14ac:dyDescent="0.3">
      <c r="E634" s="2"/>
      <c r="F634" s="2"/>
    </row>
    <row r="635" spans="5:6" x14ac:dyDescent="0.3">
      <c r="E635" s="2"/>
      <c r="F635" s="2"/>
    </row>
    <row r="636" spans="5:6" x14ac:dyDescent="0.3">
      <c r="E636" s="2"/>
      <c r="F636" s="2"/>
    </row>
    <row r="637" spans="5:6" x14ac:dyDescent="0.3">
      <c r="E637" s="2"/>
      <c r="F637" s="2"/>
    </row>
    <row r="638" spans="5:6" x14ac:dyDescent="0.3">
      <c r="E638" s="2"/>
      <c r="F638" s="2"/>
    </row>
    <row r="639" spans="5:6" x14ac:dyDescent="0.3">
      <c r="E639" s="2"/>
      <c r="F639" s="2"/>
    </row>
    <row r="640" spans="5:6" x14ac:dyDescent="0.3">
      <c r="E640" s="2"/>
      <c r="F640" s="2"/>
    </row>
    <row r="641" spans="5:6" x14ac:dyDescent="0.3">
      <c r="E641" s="2"/>
      <c r="F641" s="2"/>
    </row>
    <row r="642" spans="5:6" x14ac:dyDescent="0.3">
      <c r="E642" s="2"/>
      <c r="F642" s="2"/>
    </row>
    <row r="643" spans="5:6" x14ac:dyDescent="0.3">
      <c r="E643" s="2"/>
      <c r="F643" s="2"/>
    </row>
    <row r="644" spans="5:6" x14ac:dyDescent="0.3">
      <c r="E644" s="2"/>
      <c r="F644" s="2"/>
    </row>
    <row r="645" spans="5:6" x14ac:dyDescent="0.3">
      <c r="E645" s="2"/>
      <c r="F645" s="2"/>
    </row>
    <row r="646" spans="5:6" x14ac:dyDescent="0.3">
      <c r="E646" s="2"/>
      <c r="F646" s="2"/>
    </row>
    <row r="647" spans="5:6" x14ac:dyDescent="0.3">
      <c r="E647" s="2"/>
      <c r="F647" s="2"/>
    </row>
    <row r="648" spans="5:6" x14ac:dyDescent="0.3">
      <c r="E648" s="2"/>
      <c r="F648" s="2"/>
    </row>
    <row r="649" spans="5:6" x14ac:dyDescent="0.3">
      <c r="E649" s="2"/>
      <c r="F649" s="2"/>
    </row>
    <row r="650" spans="5:6" x14ac:dyDescent="0.3">
      <c r="E650" s="2"/>
      <c r="F650" s="2"/>
    </row>
    <row r="651" spans="5:6" x14ac:dyDescent="0.3">
      <c r="E651" s="2"/>
      <c r="F651" s="2"/>
    </row>
    <row r="652" spans="5:6" x14ac:dyDescent="0.3">
      <c r="E652" s="2"/>
      <c r="F652" s="2"/>
    </row>
    <row r="653" spans="5:6" x14ac:dyDescent="0.3">
      <c r="E653" s="2"/>
      <c r="F653" s="2"/>
    </row>
    <row r="654" spans="5:6" x14ac:dyDescent="0.3">
      <c r="E654" s="2"/>
      <c r="F654" s="2"/>
    </row>
    <row r="655" spans="5:6" x14ac:dyDescent="0.3">
      <c r="E655" s="2"/>
      <c r="F655" s="2"/>
    </row>
    <row r="656" spans="5:6" x14ac:dyDescent="0.3">
      <c r="E656" s="2"/>
      <c r="F656" s="2"/>
    </row>
    <row r="657" spans="5:6" x14ac:dyDescent="0.3">
      <c r="E657" s="2"/>
      <c r="F657" s="2"/>
    </row>
    <row r="658" spans="5:6" x14ac:dyDescent="0.3">
      <c r="E658" s="2"/>
      <c r="F658" s="2"/>
    </row>
  </sheetData>
  <dataConsolidate topLabels="1">
    <dataRefs count="1">
      <dataRef ref="E1:F1048576" sheet="Calcs"/>
    </dataRefs>
  </dataConsolid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5"/>
  <sheetViews>
    <sheetView topLeftCell="A458" workbookViewId="0">
      <selection activeCell="A496" sqref="A496"/>
    </sheetView>
  </sheetViews>
  <sheetFormatPr defaultRowHeight="14.4" x14ac:dyDescent="0.3"/>
  <cols>
    <col min="1" max="1" width="60.33203125" customWidth="1"/>
  </cols>
  <sheetData>
    <row r="1" spans="1:1" x14ac:dyDescent="0.25">
      <c r="A1" s="4" t="s">
        <v>2037</v>
      </c>
    </row>
    <row r="2" spans="1:1" x14ac:dyDescent="0.25">
      <c r="A2" s="4" t="s">
        <v>13</v>
      </c>
    </row>
    <row r="3" spans="1:1" x14ac:dyDescent="0.25">
      <c r="A3" s="4" t="s">
        <v>18</v>
      </c>
    </row>
    <row r="4" spans="1:1" x14ac:dyDescent="0.25">
      <c r="A4" s="4" t="s">
        <v>2038</v>
      </c>
    </row>
    <row r="5" spans="1:1" x14ac:dyDescent="0.25">
      <c r="A5" s="4" t="s">
        <v>27</v>
      </c>
    </row>
    <row r="6" spans="1:1" x14ac:dyDescent="0.25">
      <c r="A6" s="4" t="s">
        <v>31</v>
      </c>
    </row>
    <row r="7" spans="1:1" x14ac:dyDescent="0.25">
      <c r="A7" s="4" t="s">
        <v>35</v>
      </c>
    </row>
    <row r="8" spans="1:1" x14ac:dyDescent="0.25">
      <c r="A8" s="4" t="s">
        <v>41</v>
      </c>
    </row>
    <row r="9" spans="1:1" x14ac:dyDescent="0.25">
      <c r="A9" s="4" t="s">
        <v>46</v>
      </c>
    </row>
    <row r="10" spans="1:1" x14ac:dyDescent="0.25">
      <c r="A10" s="4" t="s">
        <v>51</v>
      </c>
    </row>
    <row r="11" spans="1:1" x14ac:dyDescent="0.25">
      <c r="A11" s="4" t="s">
        <v>56</v>
      </c>
    </row>
    <row r="12" spans="1:1" x14ac:dyDescent="0.25">
      <c r="A12" s="4" t="s">
        <v>60</v>
      </c>
    </row>
    <row r="13" spans="1:1" x14ac:dyDescent="0.25">
      <c r="A13" s="4" t="s">
        <v>64</v>
      </c>
    </row>
    <row r="14" spans="1:1" x14ac:dyDescent="0.25">
      <c r="A14" s="4" t="s">
        <v>69</v>
      </c>
    </row>
    <row r="15" spans="1:1" x14ac:dyDescent="0.25">
      <c r="A15" s="4" t="s">
        <v>74</v>
      </c>
    </row>
    <row r="16" spans="1:1" x14ac:dyDescent="0.25">
      <c r="A16" s="4" t="s">
        <v>79</v>
      </c>
    </row>
    <row r="17" spans="1:1" x14ac:dyDescent="0.25">
      <c r="A17" s="4" t="s">
        <v>83</v>
      </c>
    </row>
    <row r="18" spans="1:1" x14ac:dyDescent="0.25">
      <c r="A18" s="4" t="s">
        <v>87</v>
      </c>
    </row>
    <row r="19" spans="1:1" x14ac:dyDescent="0.25">
      <c r="A19" s="4" t="s">
        <v>91</v>
      </c>
    </row>
    <row r="20" spans="1:1" x14ac:dyDescent="0.25">
      <c r="A20" s="4" t="s">
        <v>2039</v>
      </c>
    </row>
    <row r="21" spans="1:1" x14ac:dyDescent="0.25">
      <c r="A21" s="4" t="s">
        <v>100</v>
      </c>
    </row>
    <row r="22" spans="1:1" x14ac:dyDescent="0.25">
      <c r="A22" s="4" t="s">
        <v>108</v>
      </c>
    </row>
    <row r="23" spans="1:1" x14ac:dyDescent="0.25">
      <c r="A23" s="4" t="s">
        <v>115</v>
      </c>
    </row>
    <row r="24" spans="1:1" x14ac:dyDescent="0.25">
      <c r="A24" s="4" t="s">
        <v>120</v>
      </c>
    </row>
    <row r="25" spans="1:1" x14ac:dyDescent="0.25">
      <c r="A25" s="4" t="s">
        <v>124</v>
      </c>
    </row>
    <row r="26" spans="1:1" x14ac:dyDescent="0.25">
      <c r="A26" s="4" t="s">
        <v>129</v>
      </c>
    </row>
    <row r="27" spans="1:1" x14ac:dyDescent="0.25">
      <c r="A27" s="4" t="s">
        <v>136</v>
      </c>
    </row>
    <row r="28" spans="1:1" x14ac:dyDescent="0.25">
      <c r="A28" s="4" t="s">
        <v>140</v>
      </c>
    </row>
    <row r="29" spans="1:1" x14ac:dyDescent="0.25">
      <c r="A29" s="4" t="s">
        <v>144</v>
      </c>
    </row>
    <row r="30" spans="1:1" x14ac:dyDescent="0.25">
      <c r="A30" s="4" t="s">
        <v>148</v>
      </c>
    </row>
    <row r="31" spans="1:1" x14ac:dyDescent="0.25">
      <c r="A31" s="4" t="s">
        <v>2040</v>
      </c>
    </row>
    <row r="32" spans="1:1" x14ac:dyDescent="0.25">
      <c r="A32" s="4" t="s">
        <v>158</v>
      </c>
    </row>
    <row r="33" spans="1:1" x14ac:dyDescent="0.25">
      <c r="A33" s="4" t="s">
        <v>162</v>
      </c>
    </row>
    <row r="34" spans="1:1" x14ac:dyDescent="0.25">
      <c r="A34" s="4" t="s">
        <v>166</v>
      </c>
    </row>
    <row r="35" spans="1:1" x14ac:dyDescent="0.25">
      <c r="A35" s="4" t="s">
        <v>172</v>
      </c>
    </row>
    <row r="36" spans="1:1" x14ac:dyDescent="0.25">
      <c r="A36" s="4" t="s">
        <v>176</v>
      </c>
    </row>
    <row r="37" spans="1:1" x14ac:dyDescent="0.25">
      <c r="A37" s="4" t="s">
        <v>180</v>
      </c>
    </row>
    <row r="38" spans="1:1" x14ac:dyDescent="0.25">
      <c r="A38" s="4" t="s">
        <v>184</v>
      </c>
    </row>
    <row r="39" spans="1:1" x14ac:dyDescent="0.25">
      <c r="A39" s="4" t="s">
        <v>188</v>
      </c>
    </row>
    <row r="40" spans="1:1" x14ac:dyDescent="0.25">
      <c r="A40" s="4" t="s">
        <v>192</v>
      </c>
    </row>
    <row r="41" spans="1:1" x14ac:dyDescent="0.25">
      <c r="A41" s="4" t="s">
        <v>196</v>
      </c>
    </row>
    <row r="42" spans="1:1" x14ac:dyDescent="0.25">
      <c r="A42" s="4" t="s">
        <v>200</v>
      </c>
    </row>
    <row r="43" spans="1:1" x14ac:dyDescent="0.25">
      <c r="A43" s="4" t="s">
        <v>204</v>
      </c>
    </row>
    <row r="44" spans="1:1" x14ac:dyDescent="0.25">
      <c r="A44" s="4" t="s">
        <v>2041</v>
      </c>
    </row>
    <row r="45" spans="1:1" x14ac:dyDescent="0.25">
      <c r="A45" s="4" t="s">
        <v>212</v>
      </c>
    </row>
    <row r="46" spans="1:1" x14ac:dyDescent="0.25">
      <c r="A46" s="4" t="s">
        <v>2042</v>
      </c>
    </row>
    <row r="47" spans="1:1" x14ac:dyDescent="0.25">
      <c r="A47" s="4" t="s">
        <v>219</v>
      </c>
    </row>
    <row r="48" spans="1:1" x14ac:dyDescent="0.25">
      <c r="A48" s="4" t="s">
        <v>2043</v>
      </c>
    </row>
    <row r="49" spans="1:1" x14ac:dyDescent="0.25">
      <c r="A49" s="4" t="s">
        <v>227</v>
      </c>
    </row>
    <row r="50" spans="1:1" x14ac:dyDescent="0.25">
      <c r="A50" s="4" t="s">
        <v>231</v>
      </c>
    </row>
    <row r="51" spans="1:1" x14ac:dyDescent="0.25">
      <c r="A51" s="4" t="s">
        <v>235</v>
      </c>
    </row>
    <row r="52" spans="1:1" x14ac:dyDescent="0.25">
      <c r="A52" s="4" t="s">
        <v>239</v>
      </c>
    </row>
    <row r="53" spans="1:1" x14ac:dyDescent="0.25">
      <c r="A53" s="4" t="s">
        <v>243</v>
      </c>
    </row>
    <row r="54" spans="1:1" x14ac:dyDescent="0.25">
      <c r="A54" s="4" t="s">
        <v>247</v>
      </c>
    </row>
    <row r="55" spans="1:1" x14ac:dyDescent="0.25">
      <c r="A55" s="4" t="s">
        <v>2044</v>
      </c>
    </row>
    <row r="56" spans="1:1" x14ac:dyDescent="0.25">
      <c r="A56" s="4" t="s">
        <v>255</v>
      </c>
    </row>
    <row r="57" spans="1:1" x14ac:dyDescent="0.25">
      <c r="A57" s="4" t="s">
        <v>259</v>
      </c>
    </row>
    <row r="58" spans="1:1" x14ac:dyDescent="0.25">
      <c r="A58" s="4" t="s">
        <v>263</v>
      </c>
    </row>
    <row r="59" spans="1:1" x14ac:dyDescent="0.25">
      <c r="A59" s="4" t="s">
        <v>267</v>
      </c>
    </row>
    <row r="60" spans="1:1" x14ac:dyDescent="0.25">
      <c r="A60" s="4" t="s">
        <v>2045</v>
      </c>
    </row>
    <row r="61" spans="1:1" x14ac:dyDescent="0.25">
      <c r="A61" s="4" t="s">
        <v>275</v>
      </c>
    </row>
    <row r="62" spans="1:1" x14ac:dyDescent="0.25">
      <c r="A62" s="4" t="s">
        <v>279</v>
      </c>
    </row>
    <row r="63" spans="1:1" x14ac:dyDescent="0.25">
      <c r="A63" s="4" t="s">
        <v>289</v>
      </c>
    </row>
    <row r="64" spans="1:1" x14ac:dyDescent="0.25">
      <c r="A64" s="4" t="s">
        <v>293</v>
      </c>
    </row>
    <row r="65" spans="1:1" x14ac:dyDescent="0.25">
      <c r="A65" s="4" t="s">
        <v>297</v>
      </c>
    </row>
    <row r="66" spans="1:1" x14ac:dyDescent="0.25">
      <c r="A66" s="4" t="s">
        <v>301</v>
      </c>
    </row>
    <row r="67" spans="1:1" x14ac:dyDescent="0.25">
      <c r="A67" s="4" t="s">
        <v>305</v>
      </c>
    </row>
    <row r="68" spans="1:1" x14ac:dyDescent="0.25">
      <c r="A68" s="4" t="s">
        <v>309</v>
      </c>
    </row>
    <row r="69" spans="1:1" x14ac:dyDescent="0.25">
      <c r="A69" s="4" t="s">
        <v>313</v>
      </c>
    </row>
    <row r="70" spans="1:1" x14ac:dyDescent="0.25">
      <c r="A70" s="4" t="s">
        <v>315</v>
      </c>
    </row>
    <row r="71" spans="1:1" x14ac:dyDescent="0.25">
      <c r="A71" s="4" t="s">
        <v>319</v>
      </c>
    </row>
    <row r="72" spans="1:1" x14ac:dyDescent="0.25">
      <c r="A72" s="4" t="s">
        <v>323</v>
      </c>
    </row>
    <row r="73" spans="1:1" x14ac:dyDescent="0.25">
      <c r="A73" s="4" t="s">
        <v>325</v>
      </c>
    </row>
    <row r="74" spans="1:1" x14ac:dyDescent="0.25">
      <c r="A74" s="4" t="s">
        <v>329</v>
      </c>
    </row>
    <row r="75" spans="1:1" x14ac:dyDescent="0.25">
      <c r="A75" s="4" t="s">
        <v>332</v>
      </c>
    </row>
    <row r="76" spans="1:1" x14ac:dyDescent="0.25">
      <c r="A76" s="4" t="s">
        <v>2046</v>
      </c>
    </row>
    <row r="77" spans="1:1" x14ac:dyDescent="0.25">
      <c r="A77" s="4" t="s">
        <v>2047</v>
      </c>
    </row>
    <row r="78" spans="1:1" x14ac:dyDescent="0.25">
      <c r="A78" s="4" t="s">
        <v>343</v>
      </c>
    </row>
    <row r="79" spans="1:1" x14ac:dyDescent="0.25">
      <c r="A79" s="4" t="s">
        <v>2048</v>
      </c>
    </row>
    <row r="80" spans="1:1" x14ac:dyDescent="0.25">
      <c r="A80" s="4" t="s">
        <v>351</v>
      </c>
    </row>
    <row r="81" spans="1:1" x14ac:dyDescent="0.25">
      <c r="A81" s="4" t="s">
        <v>2049</v>
      </c>
    </row>
    <row r="82" spans="1:1" x14ac:dyDescent="0.25">
      <c r="A82" s="4" t="s">
        <v>2050</v>
      </c>
    </row>
    <row r="83" spans="1:1" x14ac:dyDescent="0.25">
      <c r="A83" s="4" t="s">
        <v>362</v>
      </c>
    </row>
    <row r="84" spans="1:1" x14ac:dyDescent="0.25">
      <c r="A84" s="4" t="s">
        <v>2126</v>
      </c>
    </row>
    <row r="85" spans="1:1" x14ac:dyDescent="0.25">
      <c r="A85" s="4" t="s">
        <v>370</v>
      </c>
    </row>
    <row r="86" spans="1:1" x14ac:dyDescent="0.25">
      <c r="A86" s="4" t="s">
        <v>374</v>
      </c>
    </row>
    <row r="87" spans="1:1" x14ac:dyDescent="0.25">
      <c r="A87" s="4" t="s">
        <v>378</v>
      </c>
    </row>
    <row r="88" spans="1:1" x14ac:dyDescent="0.25">
      <c r="A88" s="4" t="s">
        <v>382</v>
      </c>
    </row>
    <row r="89" spans="1:1" x14ac:dyDescent="0.25">
      <c r="A89" s="4" t="s">
        <v>386</v>
      </c>
    </row>
    <row r="90" spans="1:1" x14ac:dyDescent="0.25">
      <c r="A90" s="4" t="s">
        <v>390</v>
      </c>
    </row>
    <row r="91" spans="1:1" x14ac:dyDescent="0.25">
      <c r="A91" s="4" t="s">
        <v>2051</v>
      </c>
    </row>
    <row r="92" spans="1:1" x14ac:dyDescent="0.25">
      <c r="A92" s="4" t="s">
        <v>398</v>
      </c>
    </row>
    <row r="93" spans="1:1" x14ac:dyDescent="0.25">
      <c r="A93" s="4" t="s">
        <v>402</v>
      </c>
    </row>
    <row r="94" spans="1:1" x14ac:dyDescent="0.25">
      <c r="A94" s="4" t="s">
        <v>406</v>
      </c>
    </row>
    <row r="95" spans="1:1" x14ac:dyDescent="0.25">
      <c r="A95" s="4" t="s">
        <v>409</v>
      </c>
    </row>
    <row r="96" spans="1:1" x14ac:dyDescent="0.25">
      <c r="A96" s="4" t="s">
        <v>413</v>
      </c>
    </row>
    <row r="97" spans="1:1" x14ac:dyDescent="0.25">
      <c r="A97" s="4" t="s">
        <v>2052</v>
      </c>
    </row>
    <row r="98" spans="1:1" x14ac:dyDescent="0.25">
      <c r="A98" s="4" t="s">
        <v>421</v>
      </c>
    </row>
    <row r="99" spans="1:1" x14ac:dyDescent="0.25">
      <c r="A99" s="4" t="s">
        <v>425</v>
      </c>
    </row>
    <row r="100" spans="1:1" x14ac:dyDescent="0.25">
      <c r="A100" s="4" t="s">
        <v>429</v>
      </c>
    </row>
    <row r="101" spans="1:1" x14ac:dyDescent="0.25">
      <c r="A101" s="4" t="s">
        <v>2053</v>
      </c>
    </row>
    <row r="102" spans="1:1" x14ac:dyDescent="0.25">
      <c r="A102" s="4" t="s">
        <v>2127</v>
      </c>
    </row>
    <row r="103" spans="1:1" x14ac:dyDescent="0.25">
      <c r="A103" s="4" t="s">
        <v>438</v>
      </c>
    </row>
    <row r="104" spans="1:1" x14ac:dyDescent="0.25">
      <c r="A104" s="4" t="s">
        <v>442</v>
      </c>
    </row>
    <row r="105" spans="1:1" x14ac:dyDescent="0.25">
      <c r="A105" s="4" t="s">
        <v>446</v>
      </c>
    </row>
    <row r="106" spans="1:1" x14ac:dyDescent="0.25">
      <c r="A106" s="4" t="s">
        <v>448</v>
      </c>
    </row>
    <row r="107" spans="1:1" x14ac:dyDescent="0.25">
      <c r="A107" s="4" t="s">
        <v>452</v>
      </c>
    </row>
    <row r="108" spans="1:1" x14ac:dyDescent="0.25">
      <c r="A108" s="4" t="s">
        <v>458</v>
      </c>
    </row>
    <row r="109" spans="1:1" x14ac:dyDescent="0.25">
      <c r="A109" s="4" t="s">
        <v>2054</v>
      </c>
    </row>
    <row r="110" spans="1:1" x14ac:dyDescent="0.25">
      <c r="A110" s="4" t="s">
        <v>2055</v>
      </c>
    </row>
    <row r="111" spans="1:1" x14ac:dyDescent="0.25">
      <c r="A111" s="4" t="s">
        <v>467</v>
      </c>
    </row>
    <row r="112" spans="1:1" x14ac:dyDescent="0.25">
      <c r="A112" s="4" t="s">
        <v>471</v>
      </c>
    </row>
    <row r="113" spans="1:1" x14ac:dyDescent="0.25">
      <c r="A113" s="4" t="s">
        <v>475</v>
      </c>
    </row>
    <row r="114" spans="1:1" x14ac:dyDescent="0.25">
      <c r="A114" s="4" t="s">
        <v>479</v>
      </c>
    </row>
    <row r="115" spans="1:1" x14ac:dyDescent="0.25">
      <c r="A115" s="4" t="s">
        <v>482</v>
      </c>
    </row>
    <row r="116" spans="1:1" x14ac:dyDescent="0.25">
      <c r="A116" s="4" t="s">
        <v>486</v>
      </c>
    </row>
    <row r="117" spans="1:1" x14ac:dyDescent="0.25">
      <c r="A117" s="4" t="s">
        <v>2129</v>
      </c>
    </row>
    <row r="118" spans="1:1" x14ac:dyDescent="0.25">
      <c r="A118" s="4" t="s">
        <v>494</v>
      </c>
    </row>
    <row r="119" spans="1:1" x14ac:dyDescent="0.25">
      <c r="A119" s="4" t="s">
        <v>498</v>
      </c>
    </row>
    <row r="120" spans="1:1" x14ac:dyDescent="0.25">
      <c r="A120" s="4" t="s">
        <v>502</v>
      </c>
    </row>
    <row r="121" spans="1:1" x14ac:dyDescent="0.25">
      <c r="A121" s="4" t="s">
        <v>506</v>
      </c>
    </row>
    <row r="122" spans="1:1" x14ac:dyDescent="0.25">
      <c r="A122" s="4" t="s">
        <v>510</v>
      </c>
    </row>
    <row r="123" spans="1:1" x14ac:dyDescent="0.25">
      <c r="A123" s="4" t="s">
        <v>514</v>
      </c>
    </row>
    <row r="124" spans="1:1" x14ac:dyDescent="0.25">
      <c r="A124" s="4" t="s">
        <v>2056</v>
      </c>
    </row>
    <row r="125" spans="1:1" x14ac:dyDescent="0.25">
      <c r="A125" s="4" t="s">
        <v>521</v>
      </c>
    </row>
    <row r="126" spans="1:1" x14ac:dyDescent="0.25">
      <c r="A126" s="4" t="s">
        <v>525</v>
      </c>
    </row>
    <row r="127" spans="1:1" x14ac:dyDescent="0.25">
      <c r="A127" s="4" t="s">
        <v>2057</v>
      </c>
    </row>
    <row r="128" spans="1:1" x14ac:dyDescent="0.25">
      <c r="A128" s="4" t="s">
        <v>533</v>
      </c>
    </row>
    <row r="129" spans="1:1" x14ac:dyDescent="0.25">
      <c r="A129" s="4" t="s">
        <v>537</v>
      </c>
    </row>
    <row r="130" spans="1:1" x14ac:dyDescent="0.25">
      <c r="A130" s="4" t="s">
        <v>2058</v>
      </c>
    </row>
    <row r="131" spans="1:1" x14ac:dyDescent="0.25">
      <c r="A131" s="4" t="s">
        <v>2059</v>
      </c>
    </row>
    <row r="132" spans="1:1" x14ac:dyDescent="0.25">
      <c r="A132" s="4" t="s">
        <v>548</v>
      </c>
    </row>
    <row r="133" spans="1:1" x14ac:dyDescent="0.25">
      <c r="A133" s="4" t="s">
        <v>552</v>
      </c>
    </row>
    <row r="134" spans="1:1" x14ac:dyDescent="0.25">
      <c r="A134" s="4" t="s">
        <v>556</v>
      </c>
    </row>
    <row r="135" spans="1:1" x14ac:dyDescent="0.25">
      <c r="A135" s="4" t="s">
        <v>560</v>
      </c>
    </row>
    <row r="136" spans="1:1" x14ac:dyDescent="0.25">
      <c r="A136" s="4" t="s">
        <v>2060</v>
      </c>
    </row>
    <row r="137" spans="1:1" x14ac:dyDescent="0.25">
      <c r="A137" s="4" t="s">
        <v>568</v>
      </c>
    </row>
    <row r="138" spans="1:1" x14ac:dyDescent="0.25">
      <c r="A138" s="4" t="s">
        <v>572</v>
      </c>
    </row>
    <row r="139" spans="1:1" x14ac:dyDescent="0.25">
      <c r="A139" s="4" t="s">
        <v>576</v>
      </c>
    </row>
    <row r="140" spans="1:1" x14ac:dyDescent="0.25">
      <c r="A140" s="4" t="s">
        <v>580</v>
      </c>
    </row>
    <row r="141" spans="1:1" x14ac:dyDescent="0.25">
      <c r="A141" s="4" t="s">
        <v>584</v>
      </c>
    </row>
    <row r="142" spans="1:1" x14ac:dyDescent="0.25">
      <c r="A142" s="4" t="s">
        <v>2061</v>
      </c>
    </row>
    <row r="143" spans="1:1" x14ac:dyDescent="0.25">
      <c r="A143" s="4" t="s">
        <v>592</v>
      </c>
    </row>
    <row r="144" spans="1:1" x14ac:dyDescent="0.25">
      <c r="A144" s="4" t="s">
        <v>596</v>
      </c>
    </row>
    <row r="145" spans="1:1" x14ac:dyDescent="0.25">
      <c r="A145" s="4" t="s">
        <v>603</v>
      </c>
    </row>
    <row r="146" spans="1:1" x14ac:dyDescent="0.25">
      <c r="A146" s="4" t="s">
        <v>607</v>
      </c>
    </row>
    <row r="147" spans="1:1" x14ac:dyDescent="0.25">
      <c r="A147" s="4" t="s">
        <v>2062</v>
      </c>
    </row>
    <row r="148" spans="1:1" x14ac:dyDescent="0.25">
      <c r="A148" s="4" t="s">
        <v>615</v>
      </c>
    </row>
    <row r="149" spans="1:1" x14ac:dyDescent="0.25">
      <c r="A149" s="4" t="s">
        <v>619</v>
      </c>
    </row>
    <row r="150" spans="1:1" x14ac:dyDescent="0.25">
      <c r="A150" s="4" t="s">
        <v>623</v>
      </c>
    </row>
    <row r="151" spans="1:1" x14ac:dyDescent="0.25">
      <c r="A151" s="4" t="s">
        <v>2063</v>
      </c>
    </row>
    <row r="152" spans="1:1" x14ac:dyDescent="0.25">
      <c r="A152" s="4" t="s">
        <v>2064</v>
      </c>
    </row>
    <row r="153" spans="1:1" x14ac:dyDescent="0.25">
      <c r="A153" s="4" t="s">
        <v>635</v>
      </c>
    </row>
    <row r="154" spans="1:1" x14ac:dyDescent="0.25">
      <c r="A154" s="4" t="s">
        <v>639</v>
      </c>
    </row>
    <row r="155" spans="1:1" x14ac:dyDescent="0.25">
      <c r="A155" s="4" t="s">
        <v>641</v>
      </c>
    </row>
    <row r="156" spans="1:1" x14ac:dyDescent="0.25">
      <c r="A156" s="4" t="s">
        <v>645</v>
      </c>
    </row>
    <row r="157" spans="1:1" x14ac:dyDescent="0.25">
      <c r="A157" s="4" t="s">
        <v>652</v>
      </c>
    </row>
    <row r="158" spans="1:1" x14ac:dyDescent="0.25">
      <c r="A158" s="4" t="s">
        <v>656</v>
      </c>
    </row>
    <row r="159" spans="1:1" x14ac:dyDescent="0.25">
      <c r="A159" s="4" t="s">
        <v>2065</v>
      </c>
    </row>
    <row r="160" spans="1:1" x14ac:dyDescent="0.25">
      <c r="A160" s="4" t="s">
        <v>664</v>
      </c>
    </row>
    <row r="161" spans="1:1" x14ac:dyDescent="0.25">
      <c r="A161" s="4" t="s">
        <v>668</v>
      </c>
    </row>
    <row r="162" spans="1:1" x14ac:dyDescent="0.25">
      <c r="A162" s="4" t="s">
        <v>672</v>
      </c>
    </row>
    <row r="163" spans="1:1" x14ac:dyDescent="0.25">
      <c r="A163" s="4" t="s">
        <v>674</v>
      </c>
    </row>
    <row r="164" spans="1:1" x14ac:dyDescent="0.25">
      <c r="A164" s="4" t="s">
        <v>676</v>
      </c>
    </row>
    <row r="165" spans="1:1" x14ac:dyDescent="0.25">
      <c r="A165" s="4" t="s">
        <v>677</v>
      </c>
    </row>
    <row r="166" spans="1:1" x14ac:dyDescent="0.25">
      <c r="A166" s="4" t="s">
        <v>681</v>
      </c>
    </row>
    <row r="167" spans="1:1" x14ac:dyDescent="0.25">
      <c r="A167" s="4" t="s">
        <v>685</v>
      </c>
    </row>
    <row r="168" spans="1:1" x14ac:dyDescent="0.25">
      <c r="A168" s="4" t="s">
        <v>689</v>
      </c>
    </row>
    <row r="169" spans="1:1" x14ac:dyDescent="0.25">
      <c r="A169" s="4" t="s">
        <v>2066</v>
      </c>
    </row>
    <row r="170" spans="1:1" x14ac:dyDescent="0.25">
      <c r="A170" s="4" t="s">
        <v>697</v>
      </c>
    </row>
    <row r="171" spans="1:1" x14ac:dyDescent="0.25">
      <c r="A171" s="4" t="s">
        <v>701</v>
      </c>
    </row>
    <row r="172" spans="1:1" x14ac:dyDescent="0.25">
      <c r="A172" s="4" t="s">
        <v>705</v>
      </c>
    </row>
    <row r="173" spans="1:1" x14ac:dyDescent="0.25">
      <c r="A173" s="4" t="s">
        <v>712</v>
      </c>
    </row>
    <row r="174" spans="1:1" x14ac:dyDescent="0.25">
      <c r="A174" s="4" t="s">
        <v>2067</v>
      </c>
    </row>
    <row r="175" spans="1:1" x14ac:dyDescent="0.25">
      <c r="A175" s="4" t="s">
        <v>2068</v>
      </c>
    </row>
    <row r="176" spans="1:1" x14ac:dyDescent="0.25">
      <c r="A176" s="4" t="s">
        <v>723</v>
      </c>
    </row>
    <row r="177" spans="1:1" x14ac:dyDescent="0.25">
      <c r="A177" s="4" t="s">
        <v>726</v>
      </c>
    </row>
    <row r="178" spans="1:1" x14ac:dyDescent="0.25">
      <c r="A178" s="4" t="s">
        <v>730</v>
      </c>
    </row>
    <row r="179" spans="1:1" x14ac:dyDescent="0.25">
      <c r="A179" s="4" t="s">
        <v>2069</v>
      </c>
    </row>
    <row r="180" spans="1:1" x14ac:dyDescent="0.25">
      <c r="A180" s="4" t="s">
        <v>738</v>
      </c>
    </row>
    <row r="181" spans="1:1" x14ac:dyDescent="0.25">
      <c r="A181" s="4" t="s">
        <v>742</v>
      </c>
    </row>
    <row r="182" spans="1:1" x14ac:dyDescent="0.25">
      <c r="A182" s="4" t="s">
        <v>2070</v>
      </c>
    </row>
    <row r="183" spans="1:1" x14ac:dyDescent="0.25">
      <c r="A183" s="4" t="s">
        <v>750</v>
      </c>
    </row>
    <row r="184" spans="1:1" x14ac:dyDescent="0.25">
      <c r="A184" s="4" t="s">
        <v>754</v>
      </c>
    </row>
    <row r="185" spans="1:1" x14ac:dyDescent="0.25">
      <c r="A185" s="4" t="s">
        <v>758</v>
      </c>
    </row>
    <row r="186" spans="1:1" x14ac:dyDescent="0.25">
      <c r="A186" s="4" t="s">
        <v>761</v>
      </c>
    </row>
    <row r="187" spans="1:1" x14ac:dyDescent="0.25">
      <c r="A187" s="4" t="s">
        <v>765</v>
      </c>
    </row>
    <row r="188" spans="1:1" x14ac:dyDescent="0.25">
      <c r="A188" s="4" t="s">
        <v>769</v>
      </c>
    </row>
    <row r="189" spans="1:1" x14ac:dyDescent="0.25">
      <c r="A189" s="4" t="s">
        <v>773</v>
      </c>
    </row>
    <row r="190" spans="1:1" x14ac:dyDescent="0.25">
      <c r="A190" s="4" t="s">
        <v>777</v>
      </c>
    </row>
    <row r="191" spans="1:1" x14ac:dyDescent="0.25">
      <c r="A191" s="4" t="s">
        <v>785</v>
      </c>
    </row>
    <row r="192" spans="1:1" x14ac:dyDescent="0.25">
      <c r="A192" s="4" t="s">
        <v>789</v>
      </c>
    </row>
    <row r="193" spans="1:1" x14ac:dyDescent="0.25">
      <c r="A193" s="4" t="s">
        <v>793</v>
      </c>
    </row>
    <row r="194" spans="1:1" x14ac:dyDescent="0.25">
      <c r="A194" s="9" t="s">
        <v>797</v>
      </c>
    </row>
    <row r="195" spans="1:1" x14ac:dyDescent="0.25">
      <c r="A195" s="4" t="s">
        <v>799</v>
      </c>
    </row>
    <row r="196" spans="1:1" x14ac:dyDescent="0.25">
      <c r="A196" s="4" t="s">
        <v>803</v>
      </c>
    </row>
    <row r="197" spans="1:1" x14ac:dyDescent="0.25">
      <c r="A197" s="4" t="s">
        <v>807</v>
      </c>
    </row>
    <row r="198" spans="1:1" x14ac:dyDescent="0.25">
      <c r="A198" s="4" t="s">
        <v>811</v>
      </c>
    </row>
    <row r="199" spans="1:1" x14ac:dyDescent="0.25">
      <c r="A199" s="4" t="s">
        <v>2071</v>
      </c>
    </row>
    <row r="200" spans="1:1" x14ac:dyDescent="0.25">
      <c r="A200" s="4" t="s">
        <v>819</v>
      </c>
    </row>
    <row r="201" spans="1:1" x14ac:dyDescent="0.25">
      <c r="A201" s="4" t="s">
        <v>823</v>
      </c>
    </row>
    <row r="202" spans="1:1" x14ac:dyDescent="0.25">
      <c r="A202" s="4" t="s">
        <v>827</v>
      </c>
    </row>
    <row r="203" spans="1:1" x14ac:dyDescent="0.25">
      <c r="A203" s="4" t="s">
        <v>831</v>
      </c>
    </row>
    <row r="204" spans="1:1" x14ac:dyDescent="0.25">
      <c r="A204" s="4" t="s">
        <v>835</v>
      </c>
    </row>
    <row r="205" spans="1:1" x14ac:dyDescent="0.25">
      <c r="A205" s="4" t="s">
        <v>839</v>
      </c>
    </row>
    <row r="206" spans="1:1" x14ac:dyDescent="0.25">
      <c r="A206" s="4" t="s">
        <v>843</v>
      </c>
    </row>
    <row r="207" spans="1:1" x14ac:dyDescent="0.25">
      <c r="A207" s="4" t="s">
        <v>2072</v>
      </c>
    </row>
    <row r="208" spans="1:1" x14ac:dyDescent="0.25">
      <c r="A208" s="4" t="s">
        <v>2073</v>
      </c>
    </row>
    <row r="209" spans="1:1" x14ac:dyDescent="0.25">
      <c r="A209" s="4" t="s">
        <v>853</v>
      </c>
    </row>
    <row r="210" spans="1:1" x14ac:dyDescent="0.25">
      <c r="A210" s="4" t="s">
        <v>857</v>
      </c>
    </row>
    <row r="211" spans="1:1" x14ac:dyDescent="0.25">
      <c r="A211" s="4" t="s">
        <v>861</v>
      </c>
    </row>
    <row r="212" spans="1:1" x14ac:dyDescent="0.25">
      <c r="A212" s="4" t="s">
        <v>865</v>
      </c>
    </row>
    <row r="213" spans="1:1" x14ac:dyDescent="0.25">
      <c r="A213" s="4" t="s">
        <v>869</v>
      </c>
    </row>
    <row r="214" spans="1:1" x14ac:dyDescent="0.25">
      <c r="A214" s="4" t="s">
        <v>873</v>
      </c>
    </row>
    <row r="215" spans="1:1" x14ac:dyDescent="0.25">
      <c r="A215" s="4" t="s">
        <v>877</v>
      </c>
    </row>
    <row r="216" spans="1:1" x14ac:dyDescent="0.25">
      <c r="A216" s="4" t="s">
        <v>881</v>
      </c>
    </row>
    <row r="217" spans="1:1" x14ac:dyDescent="0.25">
      <c r="A217" s="4" t="s">
        <v>885</v>
      </c>
    </row>
    <row r="218" spans="1:1" x14ac:dyDescent="0.25">
      <c r="A218" s="4" t="s">
        <v>888</v>
      </c>
    </row>
    <row r="219" spans="1:1" x14ac:dyDescent="0.25">
      <c r="A219" s="4" t="s">
        <v>892</v>
      </c>
    </row>
    <row r="220" spans="1:1" x14ac:dyDescent="0.25">
      <c r="A220" s="4" t="s">
        <v>896</v>
      </c>
    </row>
    <row r="221" spans="1:1" x14ac:dyDescent="0.25">
      <c r="A221" s="4" t="s">
        <v>900</v>
      </c>
    </row>
    <row r="222" spans="1:1" x14ac:dyDescent="0.25">
      <c r="A222" s="4" t="s">
        <v>904</v>
      </c>
    </row>
    <row r="223" spans="1:1" x14ac:dyDescent="0.25">
      <c r="A223" s="4" t="s">
        <v>908</v>
      </c>
    </row>
    <row r="224" spans="1:1" x14ac:dyDescent="0.25">
      <c r="A224" s="4" t="s">
        <v>912</v>
      </c>
    </row>
    <row r="225" spans="1:1" x14ac:dyDescent="0.25">
      <c r="A225" s="4" t="s">
        <v>2074</v>
      </c>
    </row>
    <row r="226" spans="1:1" x14ac:dyDescent="0.25">
      <c r="A226" s="4" t="s">
        <v>920</v>
      </c>
    </row>
    <row r="227" spans="1:1" x14ac:dyDescent="0.25">
      <c r="A227" s="4" t="s">
        <v>923</v>
      </c>
    </row>
    <row r="228" spans="1:1" x14ac:dyDescent="0.25">
      <c r="A228" s="4" t="s">
        <v>926</v>
      </c>
    </row>
    <row r="229" spans="1:1" x14ac:dyDescent="0.25">
      <c r="A229" s="4" t="s">
        <v>930</v>
      </c>
    </row>
    <row r="230" spans="1:1" x14ac:dyDescent="0.25">
      <c r="A230" s="4" t="s">
        <v>934</v>
      </c>
    </row>
    <row r="231" spans="1:1" x14ac:dyDescent="0.25">
      <c r="A231" s="4" t="s">
        <v>938</v>
      </c>
    </row>
    <row r="232" spans="1:1" x14ac:dyDescent="0.25">
      <c r="A232" s="4" t="s">
        <v>942</v>
      </c>
    </row>
    <row r="233" spans="1:1" x14ac:dyDescent="0.25">
      <c r="A233" s="4" t="s">
        <v>946</v>
      </c>
    </row>
    <row r="234" spans="1:1" x14ac:dyDescent="0.25">
      <c r="A234" s="4" t="s">
        <v>2075</v>
      </c>
    </row>
    <row r="235" spans="1:1" x14ac:dyDescent="0.25">
      <c r="A235" s="4" t="s">
        <v>954</v>
      </c>
    </row>
    <row r="236" spans="1:1" x14ac:dyDescent="0.25">
      <c r="A236" s="4" t="s">
        <v>958</v>
      </c>
    </row>
    <row r="237" spans="1:1" x14ac:dyDescent="0.25">
      <c r="A237" s="4" t="s">
        <v>962</v>
      </c>
    </row>
    <row r="238" spans="1:1" x14ac:dyDescent="0.25">
      <c r="A238" s="4" t="s">
        <v>966</v>
      </c>
    </row>
    <row r="239" spans="1:1" x14ac:dyDescent="0.25">
      <c r="A239" s="4" t="s">
        <v>970</v>
      </c>
    </row>
    <row r="240" spans="1:1" x14ac:dyDescent="0.25">
      <c r="A240" s="4" t="s">
        <v>974</v>
      </c>
    </row>
    <row r="241" spans="1:1" x14ac:dyDescent="0.25">
      <c r="A241" s="4" t="s">
        <v>978</v>
      </c>
    </row>
    <row r="242" spans="1:1" x14ac:dyDescent="0.25">
      <c r="A242" s="4" t="s">
        <v>982</v>
      </c>
    </row>
    <row r="243" spans="1:1" x14ac:dyDescent="0.25">
      <c r="A243" s="4" t="s">
        <v>2076</v>
      </c>
    </row>
    <row r="244" spans="1:1" x14ac:dyDescent="0.25">
      <c r="A244" s="4" t="s">
        <v>2077</v>
      </c>
    </row>
    <row r="245" spans="1:1" x14ac:dyDescent="0.25">
      <c r="A245" s="4" t="s">
        <v>995</v>
      </c>
    </row>
    <row r="246" spans="1:1" x14ac:dyDescent="0.25">
      <c r="A246" s="4" t="s">
        <v>999</v>
      </c>
    </row>
    <row r="247" spans="1:1" x14ac:dyDescent="0.25">
      <c r="A247" s="4" t="s">
        <v>1002</v>
      </c>
    </row>
    <row r="248" spans="1:1" x14ac:dyDescent="0.25">
      <c r="A248" s="4" t="s">
        <v>1006</v>
      </c>
    </row>
    <row r="249" spans="1:1" x14ac:dyDescent="0.25">
      <c r="A249" s="4" t="s">
        <v>1010</v>
      </c>
    </row>
    <row r="250" spans="1:1" x14ac:dyDescent="0.25">
      <c r="A250" s="4" t="s">
        <v>1014</v>
      </c>
    </row>
    <row r="251" spans="1:1" x14ac:dyDescent="0.25">
      <c r="A251" s="4" t="s">
        <v>1017</v>
      </c>
    </row>
    <row r="252" spans="1:1" x14ac:dyDescent="0.25">
      <c r="A252" s="4" t="s">
        <v>1021</v>
      </c>
    </row>
    <row r="253" spans="1:1" x14ac:dyDescent="0.25">
      <c r="A253" s="4" t="s">
        <v>1025</v>
      </c>
    </row>
    <row r="254" spans="1:1" x14ac:dyDescent="0.25">
      <c r="A254" s="4" t="s">
        <v>1029</v>
      </c>
    </row>
    <row r="255" spans="1:1" x14ac:dyDescent="0.25">
      <c r="A255" s="4" t="s">
        <v>1033</v>
      </c>
    </row>
    <row r="256" spans="1:1" x14ac:dyDescent="0.25">
      <c r="A256" s="4" t="s">
        <v>1037</v>
      </c>
    </row>
    <row r="257" spans="1:1" x14ac:dyDescent="0.25">
      <c r="A257" s="4" t="s">
        <v>2078</v>
      </c>
    </row>
    <row r="258" spans="1:1" x14ac:dyDescent="0.25">
      <c r="A258" s="4" t="s">
        <v>1045</v>
      </c>
    </row>
    <row r="259" spans="1:1" x14ac:dyDescent="0.25">
      <c r="A259" s="4" t="s">
        <v>1049</v>
      </c>
    </row>
    <row r="260" spans="1:1" x14ac:dyDescent="0.25">
      <c r="A260" s="4" t="s">
        <v>1053</v>
      </c>
    </row>
    <row r="261" spans="1:1" x14ac:dyDescent="0.25">
      <c r="A261" s="4" t="s">
        <v>1057</v>
      </c>
    </row>
    <row r="262" spans="1:1" x14ac:dyDescent="0.25">
      <c r="A262" s="4" t="s">
        <v>1061</v>
      </c>
    </row>
    <row r="263" spans="1:1" x14ac:dyDescent="0.25">
      <c r="A263" s="4" t="s">
        <v>1065</v>
      </c>
    </row>
    <row r="264" spans="1:1" x14ac:dyDescent="0.25">
      <c r="A264" s="4" t="s">
        <v>2079</v>
      </c>
    </row>
    <row r="265" spans="1:1" x14ac:dyDescent="0.25">
      <c r="A265" s="4" t="s">
        <v>2080</v>
      </c>
    </row>
    <row r="266" spans="1:1" x14ac:dyDescent="0.25">
      <c r="A266" s="4" t="s">
        <v>2081</v>
      </c>
    </row>
    <row r="267" spans="1:1" x14ac:dyDescent="0.25">
      <c r="A267" s="4" t="s">
        <v>1081</v>
      </c>
    </row>
    <row r="268" spans="1:1" x14ac:dyDescent="0.25">
      <c r="A268" s="4" t="s">
        <v>1085</v>
      </c>
    </row>
    <row r="269" spans="1:1" x14ac:dyDescent="0.25">
      <c r="A269" s="9" t="s">
        <v>1089</v>
      </c>
    </row>
    <row r="270" spans="1:1" x14ac:dyDescent="0.25">
      <c r="A270" s="4" t="s">
        <v>1092</v>
      </c>
    </row>
    <row r="271" spans="1:1" x14ac:dyDescent="0.25">
      <c r="A271" s="4" t="s">
        <v>1096</v>
      </c>
    </row>
    <row r="272" spans="1:1" x14ac:dyDescent="0.25">
      <c r="A272" s="4" t="s">
        <v>2082</v>
      </c>
    </row>
    <row r="273" spans="1:1" x14ac:dyDescent="0.25">
      <c r="A273" s="4" t="s">
        <v>1104</v>
      </c>
    </row>
    <row r="274" spans="1:1" x14ac:dyDescent="0.25">
      <c r="A274" s="4" t="s">
        <v>1108</v>
      </c>
    </row>
    <row r="275" spans="1:1" x14ac:dyDescent="0.25">
      <c r="A275" s="4" t="s">
        <v>1112</v>
      </c>
    </row>
    <row r="276" spans="1:1" x14ac:dyDescent="0.25">
      <c r="A276" s="4" t="s">
        <v>1116</v>
      </c>
    </row>
    <row r="277" spans="1:1" x14ac:dyDescent="0.25">
      <c r="A277" s="4" t="s">
        <v>2083</v>
      </c>
    </row>
    <row r="278" spans="1:1" x14ac:dyDescent="0.25">
      <c r="A278" s="4" t="s">
        <v>1123</v>
      </c>
    </row>
    <row r="279" spans="1:1" x14ac:dyDescent="0.25">
      <c r="A279" s="4" t="s">
        <v>2084</v>
      </c>
    </row>
    <row r="280" spans="1:1" x14ac:dyDescent="0.25">
      <c r="A280" s="4" t="s">
        <v>1130</v>
      </c>
    </row>
    <row r="281" spans="1:1" x14ac:dyDescent="0.25">
      <c r="A281" s="4" t="s">
        <v>2085</v>
      </c>
    </row>
    <row r="282" spans="1:1" x14ac:dyDescent="0.25">
      <c r="A282" s="4" t="s">
        <v>1138</v>
      </c>
    </row>
    <row r="283" spans="1:1" x14ac:dyDescent="0.25">
      <c r="A283" s="4" t="s">
        <v>1142</v>
      </c>
    </row>
    <row r="284" spans="1:1" x14ac:dyDescent="0.25">
      <c r="A284" s="4" t="s">
        <v>1146</v>
      </c>
    </row>
    <row r="285" spans="1:1" x14ac:dyDescent="0.25">
      <c r="A285" s="4" t="s">
        <v>1150</v>
      </c>
    </row>
    <row r="286" spans="1:1" x14ac:dyDescent="0.25">
      <c r="A286" s="4" t="s">
        <v>1154</v>
      </c>
    </row>
    <row r="287" spans="1:1" x14ac:dyDescent="0.25">
      <c r="A287" s="4" t="s">
        <v>1158</v>
      </c>
    </row>
    <row r="288" spans="1:1" x14ac:dyDescent="0.25">
      <c r="A288" s="4" t="s">
        <v>1160</v>
      </c>
    </row>
    <row r="289" spans="1:1" x14ac:dyDescent="0.25">
      <c r="A289" s="4" t="s">
        <v>1164</v>
      </c>
    </row>
    <row r="290" spans="1:1" x14ac:dyDescent="0.25">
      <c r="A290" s="4" t="s">
        <v>1168</v>
      </c>
    </row>
    <row r="291" spans="1:1" x14ac:dyDescent="0.25">
      <c r="A291" s="4" t="s">
        <v>1172</v>
      </c>
    </row>
    <row r="292" spans="1:1" x14ac:dyDescent="0.25">
      <c r="A292" s="4" t="s">
        <v>1176</v>
      </c>
    </row>
    <row r="293" spans="1:1" x14ac:dyDescent="0.25">
      <c r="A293" s="4" t="s">
        <v>1180</v>
      </c>
    </row>
    <row r="294" spans="1:1" x14ac:dyDescent="0.25">
      <c r="A294" s="4" t="s">
        <v>1183</v>
      </c>
    </row>
    <row r="295" spans="1:1" x14ac:dyDescent="0.25">
      <c r="A295" s="4" t="s">
        <v>2086</v>
      </c>
    </row>
    <row r="296" spans="1:1" x14ac:dyDescent="0.25">
      <c r="A296" s="4" t="s">
        <v>1189</v>
      </c>
    </row>
    <row r="297" spans="1:1" x14ac:dyDescent="0.25">
      <c r="A297" s="4" t="s">
        <v>1193</v>
      </c>
    </row>
    <row r="298" spans="1:1" x14ac:dyDescent="0.25">
      <c r="A298" s="4" t="s">
        <v>2087</v>
      </c>
    </row>
    <row r="299" spans="1:1" x14ac:dyDescent="0.25">
      <c r="A299" s="4" t="s">
        <v>1201</v>
      </c>
    </row>
    <row r="300" spans="1:1" x14ac:dyDescent="0.25">
      <c r="A300" s="4" t="s">
        <v>2088</v>
      </c>
    </row>
    <row r="301" spans="1:1" x14ac:dyDescent="0.25">
      <c r="A301" s="4" t="s">
        <v>1209</v>
      </c>
    </row>
    <row r="302" spans="1:1" x14ac:dyDescent="0.25">
      <c r="A302" s="4" t="s">
        <v>1213</v>
      </c>
    </row>
    <row r="303" spans="1:1" x14ac:dyDescent="0.25">
      <c r="A303" s="4" t="s">
        <v>1217</v>
      </c>
    </row>
    <row r="304" spans="1:1" x14ac:dyDescent="0.25">
      <c r="A304" s="4" t="s">
        <v>1221</v>
      </c>
    </row>
    <row r="305" spans="1:1" x14ac:dyDescent="0.25">
      <c r="A305" s="4" t="s">
        <v>1225</v>
      </c>
    </row>
    <row r="306" spans="1:1" x14ac:dyDescent="0.25">
      <c r="A306" s="4" t="s">
        <v>1229</v>
      </c>
    </row>
    <row r="307" spans="1:1" x14ac:dyDescent="0.25">
      <c r="A307" s="4" t="s">
        <v>1233</v>
      </c>
    </row>
    <row r="308" spans="1:1" x14ac:dyDescent="0.25">
      <c r="A308" s="4" t="s">
        <v>1237</v>
      </c>
    </row>
    <row r="309" spans="1:1" x14ac:dyDescent="0.25">
      <c r="A309" s="4" t="s">
        <v>1239</v>
      </c>
    </row>
    <row r="310" spans="1:1" x14ac:dyDescent="0.25">
      <c r="A310" s="4" t="s">
        <v>2089</v>
      </c>
    </row>
    <row r="311" spans="1:1" x14ac:dyDescent="0.25">
      <c r="A311" s="4" t="s">
        <v>1247</v>
      </c>
    </row>
    <row r="312" spans="1:1" x14ac:dyDescent="0.25">
      <c r="A312" s="4" t="s">
        <v>1251</v>
      </c>
    </row>
    <row r="313" spans="1:1" x14ac:dyDescent="0.25">
      <c r="A313" s="4" t="s">
        <v>1255</v>
      </c>
    </row>
    <row r="314" spans="1:1" x14ac:dyDescent="0.25">
      <c r="A314" s="4" t="s">
        <v>1259</v>
      </c>
    </row>
    <row r="315" spans="1:1" x14ac:dyDescent="0.25">
      <c r="A315" s="4" t="s">
        <v>1263</v>
      </c>
    </row>
    <row r="316" spans="1:1" x14ac:dyDescent="0.25">
      <c r="A316" s="4" t="s">
        <v>1267</v>
      </c>
    </row>
    <row r="317" spans="1:1" x14ac:dyDescent="0.25">
      <c r="A317" s="4" t="s">
        <v>1271</v>
      </c>
    </row>
    <row r="318" spans="1:1" x14ac:dyDescent="0.25">
      <c r="A318" s="4" t="s">
        <v>1275</v>
      </c>
    </row>
    <row r="319" spans="1:1" x14ac:dyDescent="0.25">
      <c r="A319" s="4" t="s">
        <v>2128</v>
      </c>
    </row>
    <row r="320" spans="1:1" x14ac:dyDescent="0.25">
      <c r="A320" s="4" t="s">
        <v>2090</v>
      </c>
    </row>
    <row r="321" spans="1:1" x14ac:dyDescent="0.25">
      <c r="A321" s="4" t="s">
        <v>1286</v>
      </c>
    </row>
    <row r="322" spans="1:1" x14ac:dyDescent="0.25">
      <c r="A322" s="4" t="s">
        <v>2091</v>
      </c>
    </row>
    <row r="323" spans="1:1" x14ac:dyDescent="0.25">
      <c r="A323" s="4" t="s">
        <v>1291</v>
      </c>
    </row>
    <row r="324" spans="1:1" x14ac:dyDescent="0.25">
      <c r="A324" s="4" t="s">
        <v>1293</v>
      </c>
    </row>
    <row r="325" spans="1:1" x14ac:dyDescent="0.25">
      <c r="A325" s="4" t="s">
        <v>2092</v>
      </c>
    </row>
    <row r="326" spans="1:1" x14ac:dyDescent="0.25">
      <c r="A326" s="4" t="s">
        <v>1300</v>
      </c>
    </row>
    <row r="327" spans="1:1" x14ac:dyDescent="0.25">
      <c r="A327" s="4" t="s">
        <v>2093</v>
      </c>
    </row>
    <row r="328" spans="1:1" x14ac:dyDescent="0.25">
      <c r="A328" s="4" t="s">
        <v>1306</v>
      </c>
    </row>
    <row r="329" spans="1:1" x14ac:dyDescent="0.25">
      <c r="A329" s="4" t="s">
        <v>2032</v>
      </c>
    </row>
    <row r="330" spans="1:1" x14ac:dyDescent="0.25">
      <c r="A330" s="4" t="s">
        <v>1312</v>
      </c>
    </row>
    <row r="331" spans="1:1" x14ac:dyDescent="0.25">
      <c r="A331" s="4" t="s">
        <v>1316</v>
      </c>
    </row>
    <row r="332" spans="1:1" x14ac:dyDescent="0.25">
      <c r="A332" s="4" t="s">
        <v>1320</v>
      </c>
    </row>
    <row r="333" spans="1:1" x14ac:dyDescent="0.25">
      <c r="A333" s="4" t="s">
        <v>1324</v>
      </c>
    </row>
    <row r="334" spans="1:1" x14ac:dyDescent="0.25">
      <c r="A334" s="4" t="s">
        <v>1328</v>
      </c>
    </row>
    <row r="335" spans="1:1" x14ac:dyDescent="0.25">
      <c r="A335" s="4" t="s">
        <v>2094</v>
      </c>
    </row>
    <row r="336" spans="1:1" x14ac:dyDescent="0.25">
      <c r="A336" s="4" t="s">
        <v>1336</v>
      </c>
    </row>
    <row r="337" spans="1:1" x14ac:dyDescent="0.25">
      <c r="A337" s="4" t="s">
        <v>1340</v>
      </c>
    </row>
    <row r="338" spans="1:1" x14ac:dyDescent="0.25">
      <c r="A338" s="4" t="s">
        <v>1342</v>
      </c>
    </row>
    <row r="339" spans="1:1" x14ac:dyDescent="0.25">
      <c r="A339" s="4" t="s">
        <v>1346</v>
      </c>
    </row>
    <row r="340" spans="1:1" x14ac:dyDescent="0.25">
      <c r="A340" s="4" t="s">
        <v>1348</v>
      </c>
    </row>
    <row r="341" spans="1:1" x14ac:dyDescent="0.25">
      <c r="A341" s="4" t="s">
        <v>1350</v>
      </c>
    </row>
    <row r="342" spans="1:1" x14ac:dyDescent="0.25">
      <c r="A342" s="4" t="s">
        <v>1354</v>
      </c>
    </row>
    <row r="343" spans="1:1" x14ac:dyDescent="0.25">
      <c r="A343" s="4" t="s">
        <v>1358</v>
      </c>
    </row>
    <row r="344" spans="1:1" x14ac:dyDescent="0.25">
      <c r="A344" s="4" t="s">
        <v>2095</v>
      </c>
    </row>
    <row r="345" spans="1:1" x14ac:dyDescent="0.25">
      <c r="A345" s="4" t="s">
        <v>1366</v>
      </c>
    </row>
    <row r="346" spans="1:1" x14ac:dyDescent="0.25">
      <c r="A346" s="4" t="s">
        <v>1370</v>
      </c>
    </row>
    <row r="347" spans="1:1" x14ac:dyDescent="0.25">
      <c r="A347" s="4" t="s">
        <v>1374</v>
      </c>
    </row>
    <row r="348" spans="1:1" x14ac:dyDescent="0.25">
      <c r="A348" s="4" t="s">
        <v>1378</v>
      </c>
    </row>
    <row r="349" spans="1:1" x14ac:dyDescent="0.25">
      <c r="A349" s="4" t="s">
        <v>2096</v>
      </c>
    </row>
    <row r="350" spans="1:1" x14ac:dyDescent="0.25">
      <c r="A350" s="4" t="s">
        <v>1386</v>
      </c>
    </row>
    <row r="351" spans="1:1" x14ac:dyDescent="0.25">
      <c r="A351" s="4" t="s">
        <v>1390</v>
      </c>
    </row>
    <row r="352" spans="1:1" x14ac:dyDescent="0.25">
      <c r="A352" s="4" t="s">
        <v>2097</v>
      </c>
    </row>
    <row r="353" spans="1:1" x14ac:dyDescent="0.25">
      <c r="A353" s="4" t="s">
        <v>1398</v>
      </c>
    </row>
    <row r="354" spans="1:1" x14ac:dyDescent="0.25">
      <c r="A354" s="4" t="s">
        <v>1400</v>
      </c>
    </row>
    <row r="355" spans="1:1" x14ac:dyDescent="0.25">
      <c r="A355" s="4" t="s">
        <v>2098</v>
      </c>
    </row>
    <row r="356" spans="1:1" x14ac:dyDescent="0.25">
      <c r="A356" s="4" t="s">
        <v>1422</v>
      </c>
    </row>
    <row r="357" spans="1:1" x14ac:dyDescent="0.25">
      <c r="A357" s="4" t="s">
        <v>2099</v>
      </c>
    </row>
    <row r="358" spans="1:1" x14ac:dyDescent="0.25">
      <c r="A358" s="4" t="s">
        <v>1442</v>
      </c>
    </row>
    <row r="359" spans="1:1" x14ac:dyDescent="0.25">
      <c r="A359" s="4" t="s">
        <v>1446</v>
      </c>
    </row>
    <row r="360" spans="1:1" x14ac:dyDescent="0.25">
      <c r="A360" s="4" t="s">
        <v>1450</v>
      </c>
    </row>
    <row r="361" spans="1:1" x14ac:dyDescent="0.25">
      <c r="A361" s="4" t="s">
        <v>1454</v>
      </c>
    </row>
    <row r="362" spans="1:1" x14ac:dyDescent="0.25">
      <c r="A362" s="4" t="s">
        <v>1458</v>
      </c>
    </row>
    <row r="363" spans="1:1" x14ac:dyDescent="0.25">
      <c r="A363" s="4" t="s">
        <v>1462</v>
      </c>
    </row>
    <row r="364" spans="1:1" x14ac:dyDescent="0.25">
      <c r="A364" s="4" t="s">
        <v>2100</v>
      </c>
    </row>
    <row r="365" spans="1:1" x14ac:dyDescent="0.25">
      <c r="A365" s="4" t="s">
        <v>1470</v>
      </c>
    </row>
    <row r="366" spans="1:1" x14ac:dyDescent="0.25">
      <c r="A366" s="4" t="s">
        <v>1474</v>
      </c>
    </row>
    <row r="367" spans="1:1" x14ac:dyDescent="0.25">
      <c r="A367" s="4" t="s">
        <v>1478</v>
      </c>
    </row>
    <row r="368" spans="1:1" x14ac:dyDescent="0.25">
      <c r="A368" s="4" t="s">
        <v>2101</v>
      </c>
    </row>
    <row r="369" spans="1:1" x14ac:dyDescent="0.25">
      <c r="A369" s="4" t="s">
        <v>2102</v>
      </c>
    </row>
    <row r="370" spans="1:1" x14ac:dyDescent="0.25">
      <c r="A370" s="4" t="s">
        <v>1487</v>
      </c>
    </row>
    <row r="371" spans="1:1" x14ac:dyDescent="0.25">
      <c r="A371" s="4" t="s">
        <v>1491</v>
      </c>
    </row>
    <row r="372" spans="1:1" x14ac:dyDescent="0.25">
      <c r="A372" s="4" t="s">
        <v>1495</v>
      </c>
    </row>
    <row r="373" spans="1:1" x14ac:dyDescent="0.25">
      <c r="A373" s="4" t="s">
        <v>2103</v>
      </c>
    </row>
    <row r="374" spans="1:1" x14ac:dyDescent="0.25">
      <c r="A374" s="4" t="s">
        <v>1503</v>
      </c>
    </row>
    <row r="375" spans="1:1" x14ac:dyDescent="0.25">
      <c r="A375" s="4" t="s">
        <v>1507</v>
      </c>
    </row>
    <row r="376" spans="1:1" x14ac:dyDescent="0.25">
      <c r="A376" s="4" t="s">
        <v>1511</v>
      </c>
    </row>
    <row r="377" spans="1:1" x14ac:dyDescent="0.25">
      <c r="A377" s="4" t="s">
        <v>2104</v>
      </c>
    </row>
    <row r="378" spans="1:1" x14ac:dyDescent="0.25">
      <c r="A378" s="4" t="s">
        <v>1519</v>
      </c>
    </row>
    <row r="379" spans="1:1" x14ac:dyDescent="0.25">
      <c r="A379" s="4" t="s">
        <v>1522</v>
      </c>
    </row>
    <row r="380" spans="1:1" x14ac:dyDescent="0.25">
      <c r="A380" s="4" t="s">
        <v>1524</v>
      </c>
    </row>
    <row r="381" spans="1:1" x14ac:dyDescent="0.25">
      <c r="A381" s="4" t="s">
        <v>1528</v>
      </c>
    </row>
    <row r="382" spans="1:1" x14ac:dyDescent="0.25">
      <c r="A382" s="4" t="s">
        <v>1532</v>
      </c>
    </row>
    <row r="383" spans="1:1" x14ac:dyDescent="0.25">
      <c r="A383" s="4" t="s">
        <v>1536</v>
      </c>
    </row>
    <row r="384" spans="1:1" x14ac:dyDescent="0.25">
      <c r="A384" s="4" t="s">
        <v>2105</v>
      </c>
    </row>
    <row r="385" spans="1:1" x14ac:dyDescent="0.25">
      <c r="A385" s="4" t="s">
        <v>1548</v>
      </c>
    </row>
    <row r="386" spans="1:1" x14ac:dyDescent="0.25">
      <c r="A386" s="4" t="s">
        <v>1550</v>
      </c>
    </row>
    <row r="387" spans="1:1" x14ac:dyDescent="0.25">
      <c r="A387" s="4" t="s">
        <v>1553</v>
      </c>
    </row>
    <row r="388" spans="1:1" x14ac:dyDescent="0.25">
      <c r="A388" s="4" t="s">
        <v>1557</v>
      </c>
    </row>
    <row r="389" spans="1:1" x14ac:dyDescent="0.25">
      <c r="A389" s="4" t="s">
        <v>1561</v>
      </c>
    </row>
    <row r="390" spans="1:1" x14ac:dyDescent="0.25">
      <c r="A390" s="4" t="s">
        <v>1565</v>
      </c>
    </row>
    <row r="391" spans="1:1" x14ac:dyDescent="0.25">
      <c r="A391" s="4" t="s">
        <v>2106</v>
      </c>
    </row>
    <row r="392" spans="1:1" x14ac:dyDescent="0.25">
      <c r="A392" s="4" t="s">
        <v>1573</v>
      </c>
    </row>
    <row r="393" spans="1:1" x14ac:dyDescent="0.25">
      <c r="A393" s="23" t="s">
        <v>2107</v>
      </c>
    </row>
    <row r="394" spans="1:1" x14ac:dyDescent="0.25">
      <c r="A394" s="4" t="s">
        <v>1581</v>
      </c>
    </row>
    <row r="395" spans="1:1" x14ac:dyDescent="0.25">
      <c r="A395" s="4" t="s">
        <v>1585</v>
      </c>
    </row>
    <row r="396" spans="1:1" x14ac:dyDescent="0.25">
      <c r="A396" s="4" t="s">
        <v>2108</v>
      </c>
    </row>
    <row r="397" spans="1:1" x14ac:dyDescent="0.25">
      <c r="A397" s="4" t="s">
        <v>1590</v>
      </c>
    </row>
    <row r="398" spans="1:1" x14ac:dyDescent="0.25">
      <c r="A398" s="4" t="s">
        <v>1594</v>
      </c>
    </row>
    <row r="399" spans="1:1" x14ac:dyDescent="0.25">
      <c r="A399" s="4" t="s">
        <v>1598</v>
      </c>
    </row>
    <row r="400" spans="1:1" x14ac:dyDescent="0.25">
      <c r="A400" s="4" t="s">
        <v>1601</v>
      </c>
    </row>
    <row r="401" spans="1:1" x14ac:dyDescent="0.25">
      <c r="A401" s="4" t="s">
        <v>1605</v>
      </c>
    </row>
    <row r="402" spans="1:1" x14ac:dyDescent="0.25">
      <c r="A402" s="4" t="s">
        <v>1609</v>
      </c>
    </row>
    <row r="403" spans="1:1" x14ac:dyDescent="0.25">
      <c r="A403" s="4" t="s">
        <v>1613</v>
      </c>
    </row>
    <row r="404" spans="1:1" x14ac:dyDescent="0.25">
      <c r="A404" s="4" t="s">
        <v>2109</v>
      </c>
    </row>
    <row r="405" spans="1:1" x14ac:dyDescent="0.25">
      <c r="A405" s="4" t="s">
        <v>1621</v>
      </c>
    </row>
    <row r="406" spans="1:1" x14ac:dyDescent="0.25">
      <c r="A406" s="4" t="s">
        <v>1625</v>
      </c>
    </row>
    <row r="407" spans="1:1" x14ac:dyDescent="0.25">
      <c r="A407" s="4" t="s">
        <v>1629</v>
      </c>
    </row>
    <row r="408" spans="1:1" x14ac:dyDescent="0.25">
      <c r="A408" s="4" t="s">
        <v>1633</v>
      </c>
    </row>
    <row r="409" spans="1:1" x14ac:dyDescent="0.25">
      <c r="A409" s="4" t="s">
        <v>1637</v>
      </c>
    </row>
    <row r="410" spans="1:1" x14ac:dyDescent="0.25">
      <c r="A410" s="4" t="s">
        <v>1641</v>
      </c>
    </row>
    <row r="411" spans="1:1" x14ac:dyDescent="0.25">
      <c r="A411" s="4" t="s">
        <v>1645</v>
      </c>
    </row>
    <row r="412" spans="1:1" x14ac:dyDescent="0.25">
      <c r="A412" s="4" t="s">
        <v>1649</v>
      </c>
    </row>
    <row r="413" spans="1:1" x14ac:dyDescent="0.25">
      <c r="A413" s="4" t="s">
        <v>1653</v>
      </c>
    </row>
    <row r="414" spans="1:1" x14ac:dyDescent="0.25">
      <c r="A414" s="4" t="s">
        <v>1657</v>
      </c>
    </row>
    <row r="415" spans="1:1" x14ac:dyDescent="0.25">
      <c r="A415" s="25" t="s">
        <v>2110</v>
      </c>
    </row>
    <row r="416" spans="1:1" x14ac:dyDescent="0.25">
      <c r="A416" s="4" t="s">
        <v>1661</v>
      </c>
    </row>
    <row r="417" spans="1:1" x14ac:dyDescent="0.25">
      <c r="A417" s="4" t="s">
        <v>1665</v>
      </c>
    </row>
    <row r="418" spans="1:1" x14ac:dyDescent="0.25">
      <c r="A418" s="4" t="s">
        <v>2111</v>
      </c>
    </row>
    <row r="419" spans="1:1" x14ac:dyDescent="0.25">
      <c r="A419" s="4" t="s">
        <v>1673</v>
      </c>
    </row>
    <row r="420" spans="1:1" x14ac:dyDescent="0.25">
      <c r="A420" s="4" t="s">
        <v>2112</v>
      </c>
    </row>
    <row r="421" spans="1:1" x14ac:dyDescent="0.25">
      <c r="A421" s="4" t="s">
        <v>1680</v>
      </c>
    </row>
    <row r="422" spans="1:1" x14ac:dyDescent="0.25">
      <c r="A422" s="4" t="s">
        <v>1684</v>
      </c>
    </row>
    <row r="423" spans="1:1" x14ac:dyDescent="0.25">
      <c r="A423" s="4" t="s">
        <v>1688</v>
      </c>
    </row>
    <row r="424" spans="1:1" x14ac:dyDescent="0.25">
      <c r="A424" s="4" t="s">
        <v>1692</v>
      </c>
    </row>
    <row r="425" spans="1:1" x14ac:dyDescent="0.25">
      <c r="A425" s="4" t="s">
        <v>1696</v>
      </c>
    </row>
    <row r="426" spans="1:1" x14ac:dyDescent="0.25">
      <c r="A426" s="4" t="s">
        <v>1700</v>
      </c>
    </row>
    <row r="427" spans="1:1" x14ac:dyDescent="0.25">
      <c r="A427" s="4" t="s">
        <v>2113</v>
      </c>
    </row>
    <row r="428" spans="1:1" x14ac:dyDescent="0.25">
      <c r="A428" s="4" t="s">
        <v>1708</v>
      </c>
    </row>
    <row r="429" spans="1:1" x14ac:dyDescent="0.25">
      <c r="A429" s="4" t="s">
        <v>1712</v>
      </c>
    </row>
    <row r="430" spans="1:1" x14ac:dyDescent="0.25">
      <c r="A430" s="4" t="s">
        <v>1716</v>
      </c>
    </row>
    <row r="431" spans="1:1" x14ac:dyDescent="0.25">
      <c r="A431" s="4" t="s">
        <v>1719</v>
      </c>
    </row>
    <row r="432" spans="1:1" x14ac:dyDescent="0.25">
      <c r="A432" s="4" t="s">
        <v>1723</v>
      </c>
    </row>
    <row r="433" spans="1:1" x14ac:dyDescent="0.25">
      <c r="A433" s="4" t="s">
        <v>2114</v>
      </c>
    </row>
    <row r="434" spans="1:1" x14ac:dyDescent="0.25">
      <c r="A434" s="4" t="s">
        <v>1727</v>
      </c>
    </row>
    <row r="435" spans="1:1" x14ac:dyDescent="0.25">
      <c r="A435" s="4" t="s">
        <v>1731</v>
      </c>
    </row>
    <row r="436" spans="1:1" x14ac:dyDescent="0.25">
      <c r="A436" s="4" t="s">
        <v>1735</v>
      </c>
    </row>
    <row r="437" spans="1:1" x14ac:dyDescent="0.25">
      <c r="A437" s="4" t="s">
        <v>1739</v>
      </c>
    </row>
    <row r="438" spans="1:1" x14ac:dyDescent="0.25">
      <c r="A438" s="4" t="s">
        <v>1743</v>
      </c>
    </row>
    <row r="439" spans="1:1" x14ac:dyDescent="0.25">
      <c r="A439" s="4" t="s">
        <v>1747</v>
      </c>
    </row>
    <row r="440" spans="1:1" x14ac:dyDescent="0.25">
      <c r="A440" s="4" t="s">
        <v>2115</v>
      </c>
    </row>
    <row r="441" spans="1:1" x14ac:dyDescent="0.25">
      <c r="A441" s="4" t="s">
        <v>2116</v>
      </c>
    </row>
    <row r="442" spans="1:1" x14ac:dyDescent="0.25">
      <c r="A442" s="4" t="s">
        <v>1756</v>
      </c>
    </row>
    <row r="443" spans="1:1" x14ac:dyDescent="0.25">
      <c r="A443" s="4" t="s">
        <v>1760</v>
      </c>
    </row>
    <row r="444" spans="1:1" x14ac:dyDescent="0.25">
      <c r="A444" s="4" t="s">
        <v>1764</v>
      </c>
    </row>
    <row r="445" spans="1:1" x14ac:dyDescent="0.25">
      <c r="A445" s="4" t="s">
        <v>1768</v>
      </c>
    </row>
    <row r="446" spans="1:1" x14ac:dyDescent="0.25">
      <c r="A446" s="4" t="s">
        <v>2117</v>
      </c>
    </row>
    <row r="447" spans="1:1" x14ac:dyDescent="0.25">
      <c r="A447" s="4" t="s">
        <v>1776</v>
      </c>
    </row>
    <row r="448" spans="1:1" x14ac:dyDescent="0.25">
      <c r="A448" s="4" t="s">
        <v>1780</v>
      </c>
    </row>
    <row r="449" spans="1:1" x14ac:dyDescent="0.25">
      <c r="A449" s="4" t="s">
        <v>1783</v>
      </c>
    </row>
    <row r="450" spans="1:1" x14ac:dyDescent="0.25">
      <c r="A450" s="4" t="s">
        <v>1785</v>
      </c>
    </row>
    <row r="451" spans="1:1" x14ac:dyDescent="0.25">
      <c r="A451" s="4" t="s">
        <v>1789</v>
      </c>
    </row>
    <row r="452" spans="1:1" x14ac:dyDescent="0.25">
      <c r="A452" s="4" t="s">
        <v>1793</v>
      </c>
    </row>
    <row r="453" spans="1:1" x14ac:dyDescent="0.25">
      <c r="A453" s="4" t="s">
        <v>1797</v>
      </c>
    </row>
    <row r="454" spans="1:1" x14ac:dyDescent="0.25">
      <c r="A454" s="4" t="s">
        <v>2118</v>
      </c>
    </row>
    <row r="455" spans="1:1" x14ac:dyDescent="0.25">
      <c r="A455" s="4" t="s">
        <v>1803</v>
      </c>
    </row>
    <row r="456" spans="1:1" x14ac:dyDescent="0.25">
      <c r="A456" s="4" t="s">
        <v>1807</v>
      </c>
    </row>
    <row r="457" spans="1:1" x14ac:dyDescent="0.25">
      <c r="A457" s="4" t="s">
        <v>1811</v>
      </c>
    </row>
    <row r="458" spans="1:1" x14ac:dyDescent="0.25">
      <c r="A458" s="4" t="s">
        <v>1815</v>
      </c>
    </row>
    <row r="459" spans="1:1" x14ac:dyDescent="0.25">
      <c r="A459" s="4" t="s">
        <v>1819</v>
      </c>
    </row>
    <row r="460" spans="1:1" x14ac:dyDescent="0.25">
      <c r="A460" s="4" t="s">
        <v>1823</v>
      </c>
    </row>
    <row r="461" spans="1:1" x14ac:dyDescent="0.25">
      <c r="A461" s="4" t="s">
        <v>1825</v>
      </c>
    </row>
    <row r="462" spans="1:1" x14ac:dyDescent="0.25">
      <c r="A462" s="4" t="s">
        <v>2136</v>
      </c>
    </row>
    <row r="463" spans="1:1" x14ac:dyDescent="0.25">
      <c r="A463" s="4" t="s">
        <v>2119</v>
      </c>
    </row>
    <row r="464" spans="1:1" x14ac:dyDescent="0.25">
      <c r="A464" s="4" t="s">
        <v>1837</v>
      </c>
    </row>
    <row r="465" spans="1:1" x14ac:dyDescent="0.25">
      <c r="A465" s="4" t="s">
        <v>1841</v>
      </c>
    </row>
    <row r="466" spans="1:1" x14ac:dyDescent="0.25">
      <c r="A466" s="4" t="s">
        <v>1845</v>
      </c>
    </row>
    <row r="467" spans="1:1" x14ac:dyDescent="0.25">
      <c r="A467" s="4" t="s">
        <v>1849</v>
      </c>
    </row>
    <row r="468" spans="1:1" x14ac:dyDescent="0.25">
      <c r="A468" s="4" t="s">
        <v>1853</v>
      </c>
    </row>
    <row r="469" spans="1:1" x14ac:dyDescent="0.25">
      <c r="A469" s="4" t="s">
        <v>1857</v>
      </c>
    </row>
    <row r="470" spans="1:1" x14ac:dyDescent="0.25">
      <c r="A470" s="4" t="s">
        <v>1861</v>
      </c>
    </row>
    <row r="471" spans="1:1" x14ac:dyDescent="0.25">
      <c r="A471" s="4" t="s">
        <v>1865</v>
      </c>
    </row>
    <row r="472" spans="1:1" x14ac:dyDescent="0.25">
      <c r="A472" s="4" t="s">
        <v>1870</v>
      </c>
    </row>
    <row r="473" spans="1:1" x14ac:dyDescent="0.25">
      <c r="A473" s="4" t="s">
        <v>2120</v>
      </c>
    </row>
    <row r="474" spans="1:1" x14ac:dyDescent="0.25">
      <c r="A474" s="4" t="s">
        <v>1878</v>
      </c>
    </row>
    <row r="475" spans="1:1" x14ac:dyDescent="0.25">
      <c r="A475" s="4" t="s">
        <v>2121</v>
      </c>
    </row>
    <row r="476" spans="1:1" x14ac:dyDescent="0.25">
      <c r="A476" s="4" t="s">
        <v>2122</v>
      </c>
    </row>
    <row r="477" spans="1:1" x14ac:dyDescent="0.25">
      <c r="A477" s="4" t="s">
        <v>2123</v>
      </c>
    </row>
    <row r="478" spans="1:1" x14ac:dyDescent="0.25">
      <c r="A478" s="4" t="s">
        <v>1891</v>
      </c>
    </row>
    <row r="479" spans="1:1" x14ac:dyDescent="0.25">
      <c r="A479" s="4" t="s">
        <v>1895</v>
      </c>
    </row>
    <row r="480" spans="1:1" x14ac:dyDescent="0.25">
      <c r="A480" s="4" t="s">
        <v>1899</v>
      </c>
    </row>
    <row r="481" spans="1:1" x14ac:dyDescent="0.25">
      <c r="A481" s="4" t="s">
        <v>1903</v>
      </c>
    </row>
    <row r="482" spans="1:1" x14ac:dyDescent="0.25">
      <c r="A482" s="4" t="s">
        <v>1907</v>
      </c>
    </row>
    <row r="483" spans="1:1" x14ac:dyDescent="0.25">
      <c r="A483" s="4" t="s">
        <v>1911</v>
      </c>
    </row>
    <row r="484" spans="1:1" x14ac:dyDescent="0.25">
      <c r="A484" s="4" t="s">
        <v>1913</v>
      </c>
    </row>
    <row r="485" spans="1:1" x14ac:dyDescent="0.25">
      <c r="A485" s="4" t="s">
        <v>1917</v>
      </c>
    </row>
    <row r="486" spans="1:1" x14ac:dyDescent="0.25">
      <c r="A486" s="4" t="s">
        <v>1920</v>
      </c>
    </row>
    <row r="487" spans="1:1" x14ac:dyDescent="0.25">
      <c r="A487" s="4" t="s">
        <v>1923</v>
      </c>
    </row>
    <row r="488" spans="1:1" x14ac:dyDescent="0.25">
      <c r="A488" s="4" t="s">
        <v>1927</v>
      </c>
    </row>
    <row r="489" spans="1:1" x14ac:dyDescent="0.25">
      <c r="A489" s="4" t="s">
        <v>1931</v>
      </c>
    </row>
    <row r="490" spans="1:1" x14ac:dyDescent="0.25">
      <c r="A490" s="4" t="s">
        <v>2124</v>
      </c>
    </row>
    <row r="491" spans="1:1" x14ac:dyDescent="0.25">
      <c r="A491" s="4" t="s">
        <v>2125</v>
      </c>
    </row>
    <row r="492" spans="1:1" x14ac:dyDescent="0.25">
      <c r="A492" s="4" t="s">
        <v>1943</v>
      </c>
    </row>
    <row r="493" spans="1:1" x14ac:dyDescent="0.25">
      <c r="A493" s="4" t="s">
        <v>1946</v>
      </c>
    </row>
    <row r="494" spans="1:1" x14ac:dyDescent="0.25">
      <c r="A494" s="4" t="s">
        <v>1950</v>
      </c>
    </row>
    <row r="495" spans="1:1" x14ac:dyDescent="0.25">
      <c r="A495" s="4" t="s">
        <v>1954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145" workbookViewId="0">
      <selection activeCell="C145" sqref="C145"/>
    </sheetView>
  </sheetViews>
  <sheetFormatPr defaultRowHeight="14.4" x14ac:dyDescent="0.3"/>
  <cols>
    <col min="2" max="2" width="39.88671875" customWidth="1"/>
  </cols>
  <sheetData>
    <row r="1" spans="1:3" ht="15" x14ac:dyDescent="0.25">
      <c r="A1" s="2" t="s">
        <v>40</v>
      </c>
      <c r="B1" s="4" t="s">
        <v>41</v>
      </c>
      <c r="C1" s="32"/>
    </row>
    <row r="2" spans="1:3" ht="15" x14ac:dyDescent="0.25">
      <c r="A2" s="2" t="s">
        <v>45</v>
      </c>
      <c r="B2" s="4" t="s">
        <v>46</v>
      </c>
      <c r="C2" s="32"/>
    </row>
    <row r="3" spans="1:3" ht="15" x14ac:dyDescent="0.25">
      <c r="A3" s="2" t="s">
        <v>40</v>
      </c>
      <c r="B3" s="4" t="s">
        <v>60</v>
      </c>
      <c r="C3" s="32"/>
    </row>
    <row r="4" spans="1:3" ht="15" x14ac:dyDescent="0.25">
      <c r="A4" s="2" t="s">
        <v>12</v>
      </c>
      <c r="B4" s="4" t="s">
        <v>83</v>
      </c>
      <c r="C4" s="32"/>
    </row>
    <row r="5" spans="1:3" ht="15" x14ac:dyDescent="0.25">
      <c r="A5" s="2" t="s">
        <v>68</v>
      </c>
      <c r="B5" s="4" t="s">
        <v>91</v>
      </c>
      <c r="C5" s="32"/>
    </row>
    <row r="6" spans="1:3" ht="15" x14ac:dyDescent="0.25">
      <c r="A6" s="2" t="s">
        <v>99</v>
      </c>
      <c r="B6" s="4" t="s">
        <v>100</v>
      </c>
      <c r="C6" s="32"/>
    </row>
    <row r="7" spans="1:3" ht="15" x14ac:dyDescent="0.25">
      <c r="A7" s="2" t="s">
        <v>26</v>
      </c>
      <c r="B7" s="4" t="s">
        <v>108</v>
      </c>
      <c r="C7" s="32"/>
    </row>
    <row r="8" spans="1:3" ht="15" x14ac:dyDescent="0.25">
      <c r="A8" s="2" t="s">
        <v>55</v>
      </c>
      <c r="B8" s="4" t="s">
        <v>115</v>
      </c>
      <c r="C8" s="32"/>
    </row>
    <row r="9" spans="1:3" ht="15" x14ac:dyDescent="0.25">
      <c r="A9" s="2" t="s">
        <v>119</v>
      </c>
      <c r="B9" s="4" t="s">
        <v>120</v>
      </c>
      <c r="C9" s="32"/>
    </row>
    <row r="10" spans="1:3" ht="15" x14ac:dyDescent="0.25">
      <c r="A10" s="2" t="s">
        <v>17</v>
      </c>
      <c r="B10" s="4" t="s">
        <v>124</v>
      </c>
      <c r="C10" s="32"/>
    </row>
    <row r="11" spans="1:3" ht="15" x14ac:dyDescent="0.25">
      <c r="A11" s="2" t="s">
        <v>128</v>
      </c>
      <c r="B11" s="4" t="s">
        <v>129</v>
      </c>
      <c r="C11" s="32"/>
    </row>
    <row r="12" spans="1:3" ht="15" x14ac:dyDescent="0.25">
      <c r="A12" s="2" t="s">
        <v>17</v>
      </c>
      <c r="B12" s="4" t="s">
        <v>154</v>
      </c>
      <c r="C12" s="32"/>
    </row>
    <row r="13" spans="1:3" ht="15" x14ac:dyDescent="0.25">
      <c r="A13" s="2" t="s">
        <v>6</v>
      </c>
      <c r="B13" s="4" t="s">
        <v>158</v>
      </c>
      <c r="C13" s="32"/>
    </row>
    <row r="14" spans="1:3" ht="15" x14ac:dyDescent="0.25">
      <c r="A14" s="2" t="s">
        <v>12</v>
      </c>
      <c r="B14" s="4" t="s">
        <v>184</v>
      </c>
      <c r="C14" s="32"/>
    </row>
    <row r="15" spans="1:3" ht="15" x14ac:dyDescent="0.25">
      <c r="A15" s="2" t="s">
        <v>12</v>
      </c>
      <c r="B15" s="4" t="s">
        <v>192</v>
      </c>
      <c r="C15" s="32"/>
    </row>
    <row r="16" spans="1:3" ht="15" x14ac:dyDescent="0.25">
      <c r="A16" s="2" t="s">
        <v>55</v>
      </c>
      <c r="B16" s="4" t="s">
        <v>204</v>
      </c>
      <c r="C16" s="32"/>
    </row>
    <row r="17" spans="1:3" ht="15" x14ac:dyDescent="0.25">
      <c r="A17" s="2" t="s">
        <v>45</v>
      </c>
      <c r="B17" s="4" t="s">
        <v>212</v>
      </c>
      <c r="C17" s="32"/>
    </row>
    <row r="18" spans="1:3" ht="15" x14ac:dyDescent="0.25">
      <c r="A18" s="2" t="s">
        <v>6</v>
      </c>
      <c r="B18" s="7" t="s">
        <v>223</v>
      </c>
      <c r="C18" s="32"/>
    </row>
    <row r="19" spans="1:3" ht="15" x14ac:dyDescent="0.25">
      <c r="A19" s="2" t="s">
        <v>50</v>
      </c>
      <c r="B19" s="4" t="s">
        <v>239</v>
      </c>
      <c r="C19" s="32"/>
    </row>
    <row r="20" spans="1:3" ht="15" x14ac:dyDescent="0.25">
      <c r="A20" s="2" t="s">
        <v>40</v>
      </c>
      <c r="B20" s="4" t="s">
        <v>243</v>
      </c>
      <c r="C20" s="32"/>
    </row>
    <row r="21" spans="1:3" ht="15" x14ac:dyDescent="0.25">
      <c r="A21" s="2" t="s">
        <v>68</v>
      </c>
      <c r="B21" s="4" t="s">
        <v>251</v>
      </c>
      <c r="C21" s="32"/>
    </row>
    <row r="22" spans="1:3" ht="15" x14ac:dyDescent="0.25">
      <c r="A22" s="2" t="s">
        <v>55</v>
      </c>
      <c r="B22" s="4" t="s">
        <v>259</v>
      </c>
      <c r="C22" s="32"/>
    </row>
    <row r="23" spans="1:3" ht="15" x14ac:dyDescent="0.25">
      <c r="A23" s="2" t="s">
        <v>165</v>
      </c>
      <c r="B23" s="4" t="s">
        <v>263</v>
      </c>
      <c r="C23" s="32"/>
    </row>
    <row r="24" spans="1:3" ht="15" x14ac:dyDescent="0.25">
      <c r="A24" s="2" t="s">
        <v>6</v>
      </c>
      <c r="B24" s="4" t="s">
        <v>275</v>
      </c>
      <c r="C24" s="32"/>
    </row>
    <row r="25" spans="1:3" ht="15" x14ac:dyDescent="0.25">
      <c r="A25" s="2" t="s">
        <v>50</v>
      </c>
      <c r="B25" s="4" t="s">
        <v>297</v>
      </c>
      <c r="C25" s="32"/>
    </row>
    <row r="26" spans="1:3" ht="15" x14ac:dyDescent="0.25">
      <c r="A26" s="2" t="s">
        <v>17</v>
      </c>
      <c r="B26" s="4" t="s">
        <v>313</v>
      </c>
      <c r="C26" s="32"/>
    </row>
    <row r="27" spans="1:3" ht="15" x14ac:dyDescent="0.25">
      <c r="A27" s="2" t="s">
        <v>68</v>
      </c>
      <c r="B27" s="4" t="s">
        <v>315</v>
      </c>
      <c r="C27" s="32"/>
    </row>
    <row r="28" spans="1:3" ht="15" x14ac:dyDescent="0.25">
      <c r="A28" s="2" t="s">
        <v>68</v>
      </c>
      <c r="B28" s="4" t="s">
        <v>332</v>
      </c>
      <c r="C28" s="32"/>
    </row>
    <row r="29" spans="1:3" ht="15" x14ac:dyDescent="0.25">
      <c r="A29" s="2" t="s">
        <v>50</v>
      </c>
      <c r="B29" s="4" t="s">
        <v>339</v>
      </c>
      <c r="C29" s="32"/>
    </row>
    <row r="30" spans="1:3" ht="15" x14ac:dyDescent="0.25">
      <c r="A30" s="2" t="s">
        <v>119</v>
      </c>
      <c r="B30" s="4" t="s">
        <v>343</v>
      </c>
      <c r="C30" s="32"/>
    </row>
    <row r="31" spans="1:3" ht="15" x14ac:dyDescent="0.25">
      <c r="A31" s="2" t="s">
        <v>50</v>
      </c>
      <c r="B31" s="4" t="s">
        <v>347</v>
      </c>
      <c r="C31" s="32"/>
    </row>
    <row r="32" spans="1:3" ht="15" x14ac:dyDescent="0.25">
      <c r="A32" s="2" t="s">
        <v>40</v>
      </c>
      <c r="B32" s="4" t="s">
        <v>355</v>
      </c>
      <c r="C32" s="32"/>
    </row>
    <row r="33" spans="1:3" ht="15" x14ac:dyDescent="0.25">
      <c r="A33" s="2" t="s">
        <v>128</v>
      </c>
      <c r="B33" s="4" t="s">
        <v>358</v>
      </c>
      <c r="C33" s="32"/>
    </row>
    <row r="34" spans="1:3" ht="15" x14ac:dyDescent="0.25">
      <c r="A34" s="2" t="s">
        <v>40</v>
      </c>
      <c r="B34" s="4" t="s">
        <v>374</v>
      </c>
      <c r="C34" s="32"/>
    </row>
    <row r="35" spans="1:3" ht="15" x14ac:dyDescent="0.25">
      <c r="A35" s="2" t="s">
        <v>17</v>
      </c>
      <c r="B35" s="4" t="s">
        <v>382</v>
      </c>
      <c r="C35" s="32"/>
    </row>
    <row r="36" spans="1:3" ht="15" x14ac:dyDescent="0.25">
      <c r="A36" s="2" t="s">
        <v>26</v>
      </c>
      <c r="B36" s="4" t="s">
        <v>390</v>
      </c>
      <c r="C36" s="32"/>
    </row>
    <row r="37" spans="1:3" ht="15" x14ac:dyDescent="0.25">
      <c r="A37" s="2" t="s">
        <v>17</v>
      </c>
      <c r="B37" s="4" t="s">
        <v>394</v>
      </c>
      <c r="C37" s="32"/>
    </row>
    <row r="38" spans="1:3" ht="15" x14ac:dyDescent="0.25">
      <c r="A38" s="2" t="s">
        <v>50</v>
      </c>
      <c r="B38" s="4" t="s">
        <v>398</v>
      </c>
      <c r="C38" s="32"/>
    </row>
    <row r="39" spans="1:3" ht="15" x14ac:dyDescent="0.25">
      <c r="A39" s="2" t="s">
        <v>119</v>
      </c>
      <c r="B39" s="4" t="s">
        <v>402</v>
      </c>
      <c r="C39" s="32"/>
    </row>
    <row r="40" spans="1:3" ht="15" x14ac:dyDescent="0.25">
      <c r="A40" s="2" t="s">
        <v>26</v>
      </c>
      <c r="B40" s="4" t="s">
        <v>406</v>
      </c>
      <c r="C40" s="32"/>
    </row>
    <row r="41" spans="1:3" ht="15" x14ac:dyDescent="0.25">
      <c r="A41" s="2" t="s">
        <v>50</v>
      </c>
      <c r="B41" s="4" t="s">
        <v>409</v>
      </c>
      <c r="C41" s="32"/>
    </row>
    <row r="42" spans="1:3" ht="15" x14ac:dyDescent="0.25">
      <c r="A42" s="2" t="s">
        <v>17</v>
      </c>
      <c r="B42" s="4" t="s">
        <v>417</v>
      </c>
      <c r="C42" s="32"/>
    </row>
    <row r="43" spans="1:3" ht="15" x14ac:dyDescent="0.25">
      <c r="A43" s="2" t="s">
        <v>17</v>
      </c>
      <c r="B43" s="4" t="s">
        <v>425</v>
      </c>
      <c r="C43" s="32"/>
    </row>
    <row r="44" spans="1:3" ht="15" x14ac:dyDescent="0.25">
      <c r="A44" s="2" t="s">
        <v>40</v>
      </c>
      <c r="B44" s="4" t="s">
        <v>429</v>
      </c>
      <c r="C44" s="32"/>
    </row>
    <row r="45" spans="1:3" ht="15" x14ac:dyDescent="0.25">
      <c r="A45" s="2" t="s">
        <v>17</v>
      </c>
      <c r="B45" s="4" t="s">
        <v>430</v>
      </c>
      <c r="C45" s="32"/>
    </row>
    <row r="46" spans="1:3" ht="15" x14ac:dyDescent="0.25">
      <c r="A46" s="2" t="s">
        <v>119</v>
      </c>
      <c r="B46" s="4" t="s">
        <v>434</v>
      </c>
      <c r="C46" s="32"/>
    </row>
    <row r="47" spans="1:3" ht="15" x14ac:dyDescent="0.25">
      <c r="A47" s="2" t="s">
        <v>50</v>
      </c>
      <c r="B47" s="4" t="s">
        <v>442</v>
      </c>
      <c r="C47" s="32"/>
    </row>
    <row r="48" spans="1:3" ht="15" x14ac:dyDescent="0.25">
      <c r="A48" s="2" t="s">
        <v>12</v>
      </c>
      <c r="B48" s="4" t="s">
        <v>446</v>
      </c>
      <c r="C48" s="32"/>
    </row>
    <row r="49" spans="1:3" ht="15" x14ac:dyDescent="0.25">
      <c r="A49" s="2" t="s">
        <v>40</v>
      </c>
      <c r="B49" s="4" t="s">
        <v>462</v>
      </c>
      <c r="C49" s="32"/>
    </row>
    <row r="50" spans="1:3" ht="15" x14ac:dyDescent="0.25">
      <c r="A50" s="2" t="s">
        <v>40</v>
      </c>
      <c r="B50" s="4" t="s">
        <v>466</v>
      </c>
      <c r="C50" s="32"/>
    </row>
    <row r="51" spans="1:3" ht="15" x14ac:dyDescent="0.25">
      <c r="A51" s="2" t="s">
        <v>17</v>
      </c>
      <c r="B51" s="4" t="s">
        <v>475</v>
      </c>
      <c r="C51" s="32"/>
    </row>
    <row r="52" spans="1:3" ht="26.25" x14ac:dyDescent="0.25">
      <c r="A52" s="2" t="s">
        <v>17</v>
      </c>
      <c r="B52" s="4" t="s">
        <v>490</v>
      </c>
      <c r="C52" s="32"/>
    </row>
    <row r="53" spans="1:3" ht="15" x14ac:dyDescent="0.25">
      <c r="A53" s="2" t="s">
        <v>55</v>
      </c>
      <c r="B53" s="4" t="s">
        <v>506</v>
      </c>
      <c r="C53" s="32"/>
    </row>
    <row r="54" spans="1:3" ht="15" x14ac:dyDescent="0.25">
      <c r="A54" s="2" t="s">
        <v>22</v>
      </c>
      <c r="B54" s="4" t="s">
        <v>510</v>
      </c>
      <c r="C54" s="32"/>
    </row>
    <row r="55" spans="1:3" ht="15" x14ac:dyDescent="0.25">
      <c r="A55" s="2" t="s">
        <v>17</v>
      </c>
      <c r="B55" s="4" t="s">
        <v>517</v>
      </c>
      <c r="C55" s="32"/>
    </row>
    <row r="56" spans="1:3" ht="15" x14ac:dyDescent="0.25">
      <c r="A56" s="2" t="s">
        <v>68</v>
      </c>
      <c r="B56" s="4" t="s">
        <v>521</v>
      </c>
      <c r="C56" s="32"/>
    </row>
    <row r="57" spans="1:3" ht="15" x14ac:dyDescent="0.25">
      <c r="A57" s="2" t="s">
        <v>45</v>
      </c>
      <c r="B57" s="7" t="s">
        <v>541</v>
      </c>
      <c r="C57" s="32"/>
    </row>
    <row r="58" spans="1:3" ht="15" x14ac:dyDescent="0.25">
      <c r="A58" s="2" t="s">
        <v>50</v>
      </c>
      <c r="B58" s="4" t="s">
        <v>545</v>
      </c>
      <c r="C58" s="32"/>
    </row>
    <row r="59" spans="1:3" ht="15" x14ac:dyDescent="0.25">
      <c r="A59" s="2" t="s">
        <v>26</v>
      </c>
      <c r="B59" s="4" t="s">
        <v>639</v>
      </c>
      <c r="C59" s="32"/>
    </row>
    <row r="60" spans="1:3" ht="15" x14ac:dyDescent="0.25">
      <c r="A60" s="2" t="s">
        <v>165</v>
      </c>
      <c r="B60" s="4" t="s">
        <v>652</v>
      </c>
      <c r="C60" s="32"/>
    </row>
    <row r="61" spans="1:3" ht="15" x14ac:dyDescent="0.25">
      <c r="A61" s="2" t="s">
        <v>165</v>
      </c>
      <c r="B61" s="4" t="s">
        <v>660</v>
      </c>
      <c r="C61" s="32"/>
    </row>
    <row r="62" spans="1:3" ht="15" x14ac:dyDescent="0.25">
      <c r="A62" s="2" t="s">
        <v>128</v>
      </c>
      <c r="B62" s="4" t="s">
        <v>664</v>
      </c>
      <c r="C62" s="32"/>
    </row>
    <row r="63" spans="1:3" ht="15" x14ac:dyDescent="0.25">
      <c r="A63" s="2" t="s">
        <v>40</v>
      </c>
      <c r="B63" s="4" t="s">
        <v>672</v>
      </c>
      <c r="C63" s="32"/>
    </row>
    <row r="64" spans="1:3" ht="15" x14ac:dyDescent="0.25">
      <c r="A64" s="2" t="s">
        <v>128</v>
      </c>
      <c r="B64" s="4" t="s">
        <v>676</v>
      </c>
      <c r="C64" s="32"/>
    </row>
    <row r="65" spans="1:3" ht="15" x14ac:dyDescent="0.25">
      <c r="A65" s="2" t="s">
        <v>50</v>
      </c>
      <c r="B65" s="4" t="s">
        <v>689</v>
      </c>
      <c r="C65" s="32"/>
    </row>
    <row r="66" spans="1:3" ht="15" x14ac:dyDescent="0.25">
      <c r="A66" s="2" t="s">
        <v>55</v>
      </c>
      <c r="B66" s="4" t="s">
        <v>712</v>
      </c>
      <c r="C66" s="32"/>
    </row>
    <row r="67" spans="1:3" ht="15" x14ac:dyDescent="0.25">
      <c r="A67" s="2" t="s">
        <v>40</v>
      </c>
      <c r="B67" s="4" t="s">
        <v>754</v>
      </c>
      <c r="C67" s="32"/>
    </row>
    <row r="68" spans="1:3" ht="15" x14ac:dyDescent="0.25">
      <c r="A68" s="2" t="s">
        <v>40</v>
      </c>
      <c r="B68" s="4" t="s">
        <v>758</v>
      </c>
      <c r="C68" s="32"/>
    </row>
    <row r="69" spans="1:3" ht="15" x14ac:dyDescent="0.25">
      <c r="A69" s="2" t="s">
        <v>22</v>
      </c>
      <c r="B69" s="4" t="s">
        <v>769</v>
      </c>
      <c r="C69" s="32"/>
    </row>
    <row r="70" spans="1:3" ht="15" x14ac:dyDescent="0.25">
      <c r="A70" s="2" t="s">
        <v>22</v>
      </c>
      <c r="B70" s="4" t="s">
        <v>793</v>
      </c>
      <c r="C70" s="32"/>
    </row>
    <row r="71" spans="1:3" ht="15" x14ac:dyDescent="0.25">
      <c r="A71" s="2" t="s">
        <v>22</v>
      </c>
      <c r="B71" s="4" t="s">
        <v>803</v>
      </c>
      <c r="C71" s="32"/>
    </row>
    <row r="72" spans="1:3" ht="15" x14ac:dyDescent="0.25">
      <c r="A72" s="2" t="s">
        <v>50</v>
      </c>
      <c r="B72" s="4" t="s">
        <v>807</v>
      </c>
      <c r="C72" s="32"/>
    </row>
    <row r="73" spans="1:3" ht="15" x14ac:dyDescent="0.25">
      <c r="A73" s="2" t="s">
        <v>40</v>
      </c>
      <c r="B73" s="4" t="s">
        <v>811</v>
      </c>
      <c r="C73" s="32"/>
    </row>
    <row r="74" spans="1:3" ht="15" x14ac:dyDescent="0.25">
      <c r="A74" s="2" t="s">
        <v>50</v>
      </c>
      <c r="B74" s="4" t="s">
        <v>847</v>
      </c>
      <c r="C74" s="32"/>
    </row>
    <row r="75" spans="1:3" ht="15" x14ac:dyDescent="0.25">
      <c r="A75" s="2" t="s">
        <v>40</v>
      </c>
      <c r="B75" s="4" t="s">
        <v>857</v>
      </c>
      <c r="C75" s="32"/>
    </row>
    <row r="76" spans="1:3" ht="15" x14ac:dyDescent="0.25">
      <c r="A76" s="2" t="s">
        <v>165</v>
      </c>
      <c r="B76" s="4" t="s">
        <v>865</v>
      </c>
      <c r="C76" s="32"/>
    </row>
    <row r="77" spans="1:3" ht="15" x14ac:dyDescent="0.25">
      <c r="A77" s="2" t="s">
        <v>45</v>
      </c>
      <c r="B77" s="4" t="s">
        <v>881</v>
      </c>
      <c r="C77" s="32"/>
    </row>
    <row r="78" spans="1:3" ht="15" x14ac:dyDescent="0.25">
      <c r="A78" s="2" t="s">
        <v>17</v>
      </c>
      <c r="B78" s="4" t="s">
        <v>885</v>
      </c>
      <c r="C78" s="32"/>
    </row>
    <row r="79" spans="1:3" ht="15" x14ac:dyDescent="0.25">
      <c r="A79" s="2" t="s">
        <v>50</v>
      </c>
      <c r="B79" s="4" t="s">
        <v>892</v>
      </c>
      <c r="C79" s="32"/>
    </row>
    <row r="80" spans="1:3" ht="15" x14ac:dyDescent="0.25">
      <c r="A80" s="2" t="s">
        <v>119</v>
      </c>
      <c r="B80" s="4" t="s">
        <v>904</v>
      </c>
      <c r="C80" s="32"/>
    </row>
    <row r="81" spans="1:3" ht="15" x14ac:dyDescent="0.25">
      <c r="A81" s="2" t="s">
        <v>12</v>
      </c>
      <c r="B81" s="4" t="s">
        <v>908</v>
      </c>
      <c r="C81" s="32"/>
    </row>
    <row r="82" spans="1:3" ht="15" x14ac:dyDescent="0.25">
      <c r="A82" s="2" t="s">
        <v>165</v>
      </c>
      <c r="B82" s="4" t="s">
        <v>912</v>
      </c>
      <c r="C82" s="32"/>
    </row>
    <row r="83" spans="1:3" ht="15" x14ac:dyDescent="0.25">
      <c r="A83" s="2" t="s">
        <v>50</v>
      </c>
      <c r="B83" s="4" t="s">
        <v>916</v>
      </c>
      <c r="C83" s="32"/>
    </row>
    <row r="84" spans="1:3" ht="15" x14ac:dyDescent="0.25">
      <c r="A84" s="2" t="s">
        <v>50</v>
      </c>
      <c r="B84" s="4" t="s">
        <v>923</v>
      </c>
      <c r="C84" s="32"/>
    </row>
    <row r="85" spans="1:3" ht="15" x14ac:dyDescent="0.25">
      <c r="A85" s="2" t="s">
        <v>55</v>
      </c>
      <c r="B85" s="4" t="s">
        <v>926</v>
      </c>
      <c r="C85" s="32"/>
    </row>
    <row r="86" spans="1:3" ht="15" x14ac:dyDescent="0.25">
      <c r="A86" s="2" t="s">
        <v>99</v>
      </c>
      <c r="B86" s="4" t="s">
        <v>946</v>
      </c>
      <c r="C86" s="32"/>
    </row>
    <row r="87" spans="1:3" ht="15" x14ac:dyDescent="0.25">
      <c r="A87" s="2" t="s">
        <v>165</v>
      </c>
      <c r="B87" s="4" t="s">
        <v>951</v>
      </c>
      <c r="C87" s="32"/>
    </row>
    <row r="88" spans="1:3" ht="15" x14ac:dyDescent="0.25">
      <c r="A88" s="2" t="s">
        <v>50</v>
      </c>
      <c r="B88" s="4" t="s">
        <v>966</v>
      </c>
      <c r="C88" s="32"/>
    </row>
    <row r="89" spans="1:3" ht="15" x14ac:dyDescent="0.25">
      <c r="A89" s="2" t="s">
        <v>99</v>
      </c>
      <c r="B89" s="4" t="s">
        <v>982</v>
      </c>
      <c r="C89" s="32"/>
    </row>
    <row r="90" spans="1:3" ht="15" x14ac:dyDescent="0.25">
      <c r="A90" s="2" t="s">
        <v>26</v>
      </c>
      <c r="B90" s="26" t="s">
        <v>987</v>
      </c>
      <c r="C90" s="32"/>
    </row>
    <row r="91" spans="1:3" ht="15" x14ac:dyDescent="0.25">
      <c r="A91" s="2" t="s">
        <v>40</v>
      </c>
      <c r="B91" s="4" t="s">
        <v>991</v>
      </c>
      <c r="C91" s="32"/>
    </row>
    <row r="92" spans="1:3" ht="15" x14ac:dyDescent="0.25">
      <c r="A92" s="2" t="s">
        <v>99</v>
      </c>
      <c r="B92" s="4" t="s">
        <v>999</v>
      </c>
      <c r="C92" s="32"/>
    </row>
    <row r="93" spans="1:3" ht="15" x14ac:dyDescent="0.25">
      <c r="A93" s="2" t="s">
        <v>22</v>
      </c>
      <c r="B93" s="4" t="s">
        <v>1006</v>
      </c>
      <c r="C93" s="32"/>
    </row>
    <row r="94" spans="1:3" ht="15" x14ac:dyDescent="0.25">
      <c r="A94" s="2" t="s">
        <v>50</v>
      </c>
      <c r="B94" s="4" t="s">
        <v>1010</v>
      </c>
      <c r="C94" s="32"/>
    </row>
    <row r="95" spans="1:3" ht="15" x14ac:dyDescent="0.25">
      <c r="A95" s="2" t="s">
        <v>17</v>
      </c>
      <c r="B95" s="4" t="s">
        <v>1014</v>
      </c>
      <c r="C95" s="32"/>
    </row>
    <row r="96" spans="1:3" ht="15" x14ac:dyDescent="0.25">
      <c r="A96" s="2" t="s">
        <v>17</v>
      </c>
      <c r="B96" s="4" t="s">
        <v>1029</v>
      </c>
      <c r="C96" s="32"/>
    </row>
    <row r="97" spans="1:3" ht="15" x14ac:dyDescent="0.25">
      <c r="A97" s="2" t="s">
        <v>40</v>
      </c>
      <c r="B97" s="4" t="s">
        <v>1033</v>
      </c>
      <c r="C97" s="32"/>
    </row>
    <row r="98" spans="1:3" ht="15" x14ac:dyDescent="0.25">
      <c r="A98" s="2" t="s">
        <v>40</v>
      </c>
      <c r="B98" s="4" t="s">
        <v>1065</v>
      </c>
      <c r="C98" s="32"/>
    </row>
    <row r="99" spans="1:3" ht="15" x14ac:dyDescent="0.25">
      <c r="A99" s="2" t="s">
        <v>40</v>
      </c>
      <c r="B99" s="4" t="s">
        <v>1073</v>
      </c>
      <c r="C99" s="32"/>
    </row>
    <row r="100" spans="1:3" ht="15" x14ac:dyDescent="0.25">
      <c r="A100" s="2" t="s">
        <v>50</v>
      </c>
      <c r="B100" s="4" t="s">
        <v>1081</v>
      </c>
      <c r="C100" s="32"/>
    </row>
    <row r="101" spans="1:3" ht="15" x14ac:dyDescent="0.25">
      <c r="A101" s="2" t="s">
        <v>17</v>
      </c>
      <c r="B101" s="4" t="s">
        <v>1092</v>
      </c>
      <c r="C101" s="32"/>
    </row>
    <row r="102" spans="1:3" ht="15" x14ac:dyDescent="0.25">
      <c r="A102" s="2" t="s">
        <v>6</v>
      </c>
      <c r="B102" s="4" t="s">
        <v>1096</v>
      </c>
      <c r="C102" s="32"/>
    </row>
    <row r="103" spans="1:3" ht="15" x14ac:dyDescent="0.25">
      <c r="A103" s="2" t="s">
        <v>68</v>
      </c>
      <c r="B103" s="4" t="s">
        <v>1104</v>
      </c>
      <c r="C103" s="32"/>
    </row>
    <row r="104" spans="1:3" ht="15" x14ac:dyDescent="0.25">
      <c r="A104" s="2" t="s">
        <v>40</v>
      </c>
      <c r="B104" s="4" t="s">
        <v>1108</v>
      </c>
      <c r="C104" s="32"/>
    </row>
    <row r="105" spans="1:3" ht="15" x14ac:dyDescent="0.25">
      <c r="A105" s="2" t="s">
        <v>26</v>
      </c>
      <c r="B105" s="4" t="s">
        <v>1138</v>
      </c>
      <c r="C105" s="32"/>
    </row>
    <row r="106" spans="1:3" ht="15" x14ac:dyDescent="0.25">
      <c r="A106" s="2" t="s">
        <v>6</v>
      </c>
      <c r="B106" s="4" t="s">
        <v>1146</v>
      </c>
      <c r="C106" s="32"/>
    </row>
    <row r="107" spans="1:3" ht="15" x14ac:dyDescent="0.25">
      <c r="A107" s="2" t="s">
        <v>165</v>
      </c>
      <c r="B107" s="4" t="s">
        <v>1154</v>
      </c>
      <c r="C107" s="32"/>
    </row>
    <row r="108" spans="1:3" ht="15" x14ac:dyDescent="0.25">
      <c r="A108" s="2" t="s">
        <v>40</v>
      </c>
      <c r="B108" s="4" t="s">
        <v>1160</v>
      </c>
      <c r="C108" s="32"/>
    </row>
    <row r="109" spans="1:3" ht="15" x14ac:dyDescent="0.25">
      <c r="A109" s="2" t="s">
        <v>26</v>
      </c>
      <c r="B109" s="4" t="s">
        <v>1180</v>
      </c>
      <c r="C109" s="32"/>
    </row>
    <row r="110" spans="1:3" ht="15" x14ac:dyDescent="0.25">
      <c r="A110" s="2" t="s">
        <v>119</v>
      </c>
      <c r="B110" s="4" t="s">
        <v>1201</v>
      </c>
      <c r="C110" s="32"/>
    </row>
    <row r="111" spans="1:3" ht="15" x14ac:dyDescent="0.25">
      <c r="A111" s="2" t="s">
        <v>119</v>
      </c>
      <c r="B111" s="4" t="s">
        <v>1209</v>
      </c>
      <c r="C111" s="32"/>
    </row>
    <row r="112" spans="1:3" ht="15" x14ac:dyDescent="0.25">
      <c r="A112" s="2" t="s">
        <v>45</v>
      </c>
      <c r="B112" s="4" t="s">
        <v>1217</v>
      </c>
      <c r="C112" s="32"/>
    </row>
    <row r="113" spans="1:3" ht="15" x14ac:dyDescent="0.25">
      <c r="A113" s="2" t="s">
        <v>12</v>
      </c>
      <c r="B113" s="4" t="s">
        <v>1221</v>
      </c>
      <c r="C113" s="32"/>
    </row>
    <row r="114" spans="1:3" ht="15" x14ac:dyDescent="0.25">
      <c r="A114" s="2" t="s">
        <v>68</v>
      </c>
      <c r="B114" s="4" t="s">
        <v>1237</v>
      </c>
      <c r="C114" s="32"/>
    </row>
    <row r="115" spans="1:3" ht="15" x14ac:dyDescent="0.25">
      <c r="A115" s="2" t="s">
        <v>40</v>
      </c>
      <c r="B115" s="4" t="s">
        <v>1263</v>
      </c>
      <c r="C115" s="32"/>
    </row>
    <row r="116" spans="1:3" ht="15" x14ac:dyDescent="0.25">
      <c r="A116" s="2" t="s">
        <v>50</v>
      </c>
      <c r="B116" s="4" t="s">
        <v>2147</v>
      </c>
      <c r="C116" s="32"/>
    </row>
    <row r="117" spans="1:3" ht="15" x14ac:dyDescent="0.25">
      <c r="A117" s="2" t="s">
        <v>55</v>
      </c>
      <c r="B117" s="7" t="s">
        <v>1296</v>
      </c>
      <c r="C117" s="32"/>
    </row>
    <row r="118" spans="1:3" ht="15" x14ac:dyDescent="0.25">
      <c r="A118" s="33" t="s">
        <v>40</v>
      </c>
      <c r="B118" s="19" t="s">
        <v>1310</v>
      </c>
      <c r="C118" s="34"/>
    </row>
    <row r="119" spans="1:3" ht="15" x14ac:dyDescent="0.25">
      <c r="A119" s="2" t="s">
        <v>165</v>
      </c>
      <c r="B119" s="4" t="s">
        <v>1316</v>
      </c>
      <c r="C119" s="32"/>
    </row>
    <row r="120" spans="1:3" ht="15" x14ac:dyDescent="0.25">
      <c r="A120" s="2" t="s">
        <v>22</v>
      </c>
      <c r="B120" s="4" t="s">
        <v>1324</v>
      </c>
      <c r="C120" s="32"/>
    </row>
    <row r="121" spans="1:3" ht="15" x14ac:dyDescent="0.25">
      <c r="A121" s="2" t="s">
        <v>12</v>
      </c>
      <c r="B121" s="4" t="s">
        <v>1332</v>
      </c>
      <c r="C121" s="32"/>
    </row>
    <row r="122" spans="1:3" ht="15" x14ac:dyDescent="0.25">
      <c r="A122" s="2" t="s">
        <v>50</v>
      </c>
      <c r="B122" s="4" t="s">
        <v>1340</v>
      </c>
      <c r="C122" s="32"/>
    </row>
    <row r="123" spans="1:3" ht="15" x14ac:dyDescent="0.25">
      <c r="A123" s="2" t="s">
        <v>17</v>
      </c>
      <c r="B123" s="4" t="s">
        <v>1342</v>
      </c>
      <c r="C123" s="32"/>
    </row>
    <row r="124" spans="1:3" ht="15" x14ac:dyDescent="0.25">
      <c r="A124" s="2" t="s">
        <v>55</v>
      </c>
      <c r="B124" s="4" t="s">
        <v>1346</v>
      </c>
      <c r="C124" s="32"/>
    </row>
    <row r="125" spans="1:3" ht="15" x14ac:dyDescent="0.25">
      <c r="A125" s="2" t="s">
        <v>50</v>
      </c>
      <c r="B125" s="4" t="s">
        <v>1348</v>
      </c>
      <c r="C125" s="32"/>
    </row>
    <row r="126" spans="1:3" ht="15" x14ac:dyDescent="0.25">
      <c r="A126" s="2" t="s">
        <v>40</v>
      </c>
      <c r="B126" s="4" t="s">
        <v>1350</v>
      </c>
      <c r="C126" s="32"/>
    </row>
    <row r="127" spans="1:3" ht="15" x14ac:dyDescent="0.25">
      <c r="A127" s="2" t="s">
        <v>17</v>
      </c>
      <c r="B127" s="4" t="s">
        <v>1354</v>
      </c>
      <c r="C127" s="32"/>
    </row>
    <row r="128" spans="1:3" ht="15" x14ac:dyDescent="0.25">
      <c r="A128" s="2" t="s">
        <v>22</v>
      </c>
      <c r="B128" s="4" t="s">
        <v>1358</v>
      </c>
      <c r="C128" s="32"/>
    </row>
    <row r="129" spans="1:3" ht="15" x14ac:dyDescent="0.25">
      <c r="A129" s="2" t="s">
        <v>68</v>
      </c>
      <c r="B129" s="4" t="s">
        <v>1370</v>
      </c>
      <c r="C129" s="32"/>
    </row>
    <row r="130" spans="1:3" ht="15" x14ac:dyDescent="0.25">
      <c r="A130" s="2" t="s">
        <v>17</v>
      </c>
      <c r="B130" s="4" t="s">
        <v>1378</v>
      </c>
      <c r="C130" s="32"/>
    </row>
    <row r="131" spans="1:3" ht="15" x14ac:dyDescent="0.25">
      <c r="A131" s="2" t="s">
        <v>50</v>
      </c>
      <c r="B131" s="4" t="s">
        <v>1386</v>
      </c>
      <c r="C131" s="32"/>
    </row>
    <row r="132" spans="1:3" ht="15" x14ac:dyDescent="0.25">
      <c r="A132" s="2" t="s">
        <v>128</v>
      </c>
      <c r="B132" s="4" t="s">
        <v>1420</v>
      </c>
      <c r="C132" s="32"/>
    </row>
    <row r="133" spans="1:3" ht="15" x14ac:dyDescent="0.25">
      <c r="A133" s="2" t="s">
        <v>40</v>
      </c>
      <c r="B133" s="4" t="s">
        <v>1422</v>
      </c>
      <c r="C133" s="32"/>
    </row>
    <row r="134" spans="1:3" ht="15" x14ac:dyDescent="0.25">
      <c r="A134" s="2" t="s">
        <v>165</v>
      </c>
      <c r="B134" s="4" t="s">
        <v>1442</v>
      </c>
      <c r="C134" s="32"/>
    </row>
    <row r="135" spans="1:3" ht="15" x14ac:dyDescent="0.25">
      <c r="A135" s="2" t="s">
        <v>40</v>
      </c>
      <c r="B135" s="4" t="s">
        <v>1466</v>
      </c>
      <c r="C135" s="32"/>
    </row>
    <row r="136" spans="1:3" ht="15" x14ac:dyDescent="0.25">
      <c r="A136" s="2" t="s">
        <v>17</v>
      </c>
      <c r="B136" s="4" t="s">
        <v>1478</v>
      </c>
      <c r="C136" s="32"/>
    </row>
    <row r="137" spans="1:3" ht="15" x14ac:dyDescent="0.25">
      <c r="A137" s="2" t="s">
        <v>68</v>
      </c>
      <c r="B137" s="4" t="s">
        <v>1487</v>
      </c>
      <c r="C137" s="32"/>
    </row>
    <row r="138" spans="1:3" ht="15" x14ac:dyDescent="0.25">
      <c r="A138" s="2" t="s">
        <v>26</v>
      </c>
      <c r="B138" s="4" t="s">
        <v>1491</v>
      </c>
      <c r="C138" s="32"/>
    </row>
    <row r="139" spans="1:3" ht="15" x14ac:dyDescent="0.25">
      <c r="A139" s="2" t="s">
        <v>17</v>
      </c>
      <c r="B139" s="4" t="s">
        <v>1495</v>
      </c>
      <c r="C139" s="32"/>
    </row>
    <row r="140" spans="1:3" ht="15" x14ac:dyDescent="0.25">
      <c r="A140" s="2" t="s">
        <v>22</v>
      </c>
      <c r="B140" s="4" t="s">
        <v>1499</v>
      </c>
      <c r="C140" s="32"/>
    </row>
    <row r="141" spans="1:3" ht="15" x14ac:dyDescent="0.25">
      <c r="A141" s="2" t="s">
        <v>40</v>
      </c>
      <c r="B141" s="4" t="s">
        <v>1528</v>
      </c>
      <c r="C141" s="32"/>
    </row>
    <row r="142" spans="1:3" ht="15" x14ac:dyDescent="0.25">
      <c r="A142" s="2" t="s">
        <v>12</v>
      </c>
      <c r="B142" s="4" t="s">
        <v>1536</v>
      </c>
      <c r="C142" s="32"/>
    </row>
    <row r="143" spans="1:3" ht="15" x14ac:dyDescent="0.25">
      <c r="A143" s="2" t="s">
        <v>6</v>
      </c>
      <c r="B143" s="4" t="s">
        <v>1544</v>
      </c>
      <c r="C143" s="32"/>
    </row>
    <row r="144" spans="1:3" ht="15" x14ac:dyDescent="0.25">
      <c r="A144" s="2" t="s">
        <v>165</v>
      </c>
      <c r="B144" s="4" t="s">
        <v>1553</v>
      </c>
      <c r="C144" s="32"/>
    </row>
    <row r="145" spans="1:3" ht="15" x14ac:dyDescent="0.25">
      <c r="A145" s="2" t="s">
        <v>128</v>
      </c>
      <c r="B145" s="4" t="s">
        <v>1557</v>
      </c>
      <c r="C145" s="32"/>
    </row>
    <row r="146" spans="1:3" ht="15" x14ac:dyDescent="0.25">
      <c r="A146" s="2" t="s">
        <v>50</v>
      </c>
      <c r="B146" s="4" t="s">
        <v>1565</v>
      </c>
      <c r="C146" s="32"/>
    </row>
    <row r="147" spans="1:3" ht="15" x14ac:dyDescent="0.25">
      <c r="A147" s="33" t="s">
        <v>40</v>
      </c>
      <c r="B147" s="19" t="s">
        <v>1589</v>
      </c>
      <c r="C147" s="34"/>
    </row>
    <row r="148" spans="1:3" ht="15" x14ac:dyDescent="0.25">
      <c r="A148" s="2" t="s">
        <v>68</v>
      </c>
      <c r="B148" s="4" t="s">
        <v>1590</v>
      </c>
      <c r="C148" s="32"/>
    </row>
    <row r="149" spans="1:3" ht="15" x14ac:dyDescent="0.25">
      <c r="A149" s="2" t="s">
        <v>68</v>
      </c>
      <c r="B149" s="4" t="s">
        <v>1601</v>
      </c>
      <c r="C149" s="32"/>
    </row>
    <row r="150" spans="1:3" ht="15" x14ac:dyDescent="0.25">
      <c r="A150" s="2" t="s">
        <v>55</v>
      </c>
      <c r="B150" s="4" t="s">
        <v>1609</v>
      </c>
      <c r="C150" s="32"/>
    </row>
    <row r="151" spans="1:3" ht="15" x14ac:dyDescent="0.25">
      <c r="A151" s="2" t="s">
        <v>45</v>
      </c>
      <c r="B151" s="4" t="s">
        <v>1617</v>
      </c>
      <c r="C151" s="32"/>
    </row>
    <row r="152" spans="1:3" ht="15" x14ac:dyDescent="0.25">
      <c r="A152" s="2" t="s">
        <v>50</v>
      </c>
      <c r="B152" s="4" t="s">
        <v>1637</v>
      </c>
      <c r="C152" s="32"/>
    </row>
    <row r="153" spans="1:3" ht="15" x14ac:dyDescent="0.25">
      <c r="A153" s="2" t="s">
        <v>68</v>
      </c>
      <c r="B153" s="4" t="s">
        <v>1649</v>
      </c>
      <c r="C153" s="32"/>
    </row>
    <row r="154" spans="1:3" ht="15" x14ac:dyDescent="0.25">
      <c r="A154" s="2" t="s">
        <v>50</v>
      </c>
      <c r="B154" s="4" t="s">
        <v>1653</v>
      </c>
      <c r="C154" s="32"/>
    </row>
    <row r="155" spans="1:3" ht="15" x14ac:dyDescent="0.25">
      <c r="A155" s="2" t="s">
        <v>55</v>
      </c>
      <c r="B155" s="4" t="s">
        <v>1669</v>
      </c>
      <c r="C155" s="32"/>
    </row>
    <row r="156" spans="1:3" ht="15" x14ac:dyDescent="0.25">
      <c r="A156" s="2" t="s">
        <v>165</v>
      </c>
      <c r="B156" s="4" t="s">
        <v>1719</v>
      </c>
      <c r="C156" s="32"/>
    </row>
    <row r="157" spans="1:3" ht="15" x14ac:dyDescent="0.25">
      <c r="A157" s="2" t="s">
        <v>17</v>
      </c>
      <c r="B157" s="4" t="s">
        <v>1723</v>
      </c>
      <c r="C157" s="32"/>
    </row>
    <row r="158" spans="1:3" ht="15" x14ac:dyDescent="0.25">
      <c r="A158" s="2" t="s">
        <v>55</v>
      </c>
      <c r="B158" s="4" t="s">
        <v>1727</v>
      </c>
      <c r="C158" s="32"/>
    </row>
    <row r="159" spans="1:3" ht="15" x14ac:dyDescent="0.25">
      <c r="A159" s="2" t="s">
        <v>73</v>
      </c>
      <c r="B159" s="4" t="s">
        <v>1743</v>
      </c>
      <c r="C159" s="32"/>
    </row>
    <row r="160" spans="1:3" ht="15" x14ac:dyDescent="0.25">
      <c r="A160" s="2" t="s">
        <v>22</v>
      </c>
      <c r="B160" s="4" t="s">
        <v>1749</v>
      </c>
      <c r="C160" s="32"/>
    </row>
    <row r="161" spans="1:3" ht="15" x14ac:dyDescent="0.25">
      <c r="A161" s="2" t="s">
        <v>40</v>
      </c>
      <c r="B161" s="4" t="s">
        <v>1752</v>
      </c>
      <c r="C161" s="32"/>
    </row>
    <row r="162" spans="1:3" ht="15" x14ac:dyDescent="0.25">
      <c r="A162" s="2" t="s">
        <v>17</v>
      </c>
      <c r="B162" s="4" t="s">
        <v>1756</v>
      </c>
      <c r="C162" s="32"/>
    </row>
    <row r="163" spans="1:3" ht="15" x14ac:dyDescent="0.25">
      <c r="A163" s="2" t="s">
        <v>17</v>
      </c>
      <c r="B163" s="4" t="s">
        <v>1783</v>
      </c>
      <c r="C163" s="32"/>
    </row>
    <row r="164" spans="1:3" ht="15" x14ac:dyDescent="0.25">
      <c r="A164" s="2" t="s">
        <v>165</v>
      </c>
      <c r="B164" s="4" t="s">
        <v>1785</v>
      </c>
      <c r="C164" s="32"/>
    </row>
    <row r="165" spans="1:3" ht="15" x14ac:dyDescent="0.25">
      <c r="A165" s="2" t="s">
        <v>55</v>
      </c>
      <c r="B165" s="4" t="s">
        <v>1799</v>
      </c>
      <c r="C165" s="32"/>
    </row>
    <row r="166" spans="1:3" ht="15" x14ac:dyDescent="0.25">
      <c r="A166" s="2" t="s">
        <v>73</v>
      </c>
      <c r="B166" s="4" t="s">
        <v>1803</v>
      </c>
      <c r="C166" s="32"/>
    </row>
    <row r="167" spans="1:3" ht="15" x14ac:dyDescent="0.25">
      <c r="A167" s="2" t="s">
        <v>73</v>
      </c>
      <c r="B167" s="4" t="s">
        <v>1811</v>
      </c>
      <c r="C167" s="32"/>
    </row>
    <row r="168" spans="1:3" ht="15" x14ac:dyDescent="0.25">
      <c r="A168" s="2" t="s">
        <v>22</v>
      </c>
      <c r="B168" s="4" t="s">
        <v>1819</v>
      </c>
      <c r="C168" s="32"/>
    </row>
    <row r="169" spans="1:3" ht="15" x14ac:dyDescent="0.25">
      <c r="A169" s="2" t="s">
        <v>26</v>
      </c>
      <c r="B169" s="4" t="s">
        <v>1825</v>
      </c>
      <c r="C169" s="32"/>
    </row>
    <row r="170" spans="1:3" ht="15" x14ac:dyDescent="0.25">
      <c r="A170" s="2" t="s">
        <v>50</v>
      </c>
      <c r="B170" s="4" t="s">
        <v>1829</v>
      </c>
      <c r="C170" s="32"/>
    </row>
    <row r="171" spans="1:3" ht="15" x14ac:dyDescent="0.25">
      <c r="A171" s="2" t="s">
        <v>68</v>
      </c>
      <c r="B171" s="4" t="s">
        <v>1853</v>
      </c>
      <c r="C171" s="32"/>
    </row>
    <row r="172" spans="1:3" ht="15" x14ac:dyDescent="0.25">
      <c r="A172" s="2" t="s">
        <v>26</v>
      </c>
      <c r="B172" s="4" t="s">
        <v>1857</v>
      </c>
      <c r="C172" s="32"/>
    </row>
    <row r="173" spans="1:3" ht="15" x14ac:dyDescent="0.25">
      <c r="A173" s="2" t="s">
        <v>40</v>
      </c>
      <c r="B173" s="4" t="s">
        <v>1870</v>
      </c>
      <c r="C173" s="32"/>
    </row>
    <row r="174" spans="1:3" ht="15" x14ac:dyDescent="0.25">
      <c r="A174" s="2" t="s">
        <v>45</v>
      </c>
      <c r="B174" s="4" t="s">
        <v>1879</v>
      </c>
      <c r="C174" s="32"/>
    </row>
    <row r="175" spans="1:3" ht="15" x14ac:dyDescent="0.25">
      <c r="A175" s="2" t="s">
        <v>50</v>
      </c>
      <c r="B175" s="4" t="s">
        <v>1911</v>
      </c>
      <c r="C175" s="32"/>
    </row>
    <row r="176" spans="1:3" ht="15" x14ac:dyDescent="0.25">
      <c r="A176" s="2" t="s">
        <v>26</v>
      </c>
      <c r="B176" s="4" t="s">
        <v>1913</v>
      </c>
      <c r="C176" s="32"/>
    </row>
    <row r="177" spans="1:3" ht="15" x14ac:dyDescent="0.25">
      <c r="A177" s="2" t="s">
        <v>165</v>
      </c>
      <c r="B177" s="4" t="s">
        <v>1920</v>
      </c>
      <c r="C177" s="32"/>
    </row>
    <row r="178" spans="1:3" ht="15" x14ac:dyDescent="0.25">
      <c r="A178" s="2" t="s">
        <v>40</v>
      </c>
      <c r="B178" s="4" t="s">
        <v>1923</v>
      </c>
      <c r="C178" s="32"/>
    </row>
    <row r="179" spans="1:3" ht="15" x14ac:dyDescent="0.25">
      <c r="A179" s="2" t="s">
        <v>26</v>
      </c>
      <c r="B179" s="4" t="s">
        <v>1927</v>
      </c>
      <c r="C179" s="32"/>
    </row>
    <row r="180" spans="1:3" ht="15" x14ac:dyDescent="0.25">
      <c r="A180" s="2" t="s">
        <v>22</v>
      </c>
      <c r="B180" s="4" t="s">
        <v>1939</v>
      </c>
      <c r="C180" s="32"/>
    </row>
    <row r="181" spans="1:3" ht="15" x14ac:dyDescent="0.25">
      <c r="A181" s="2" t="s">
        <v>50</v>
      </c>
      <c r="B181" s="4" t="s">
        <v>1943</v>
      </c>
      <c r="C181" s="32"/>
    </row>
    <row r="182" spans="1:3" x14ac:dyDescent="0.3">
      <c r="A182" s="2" t="s">
        <v>78</v>
      </c>
      <c r="B182" s="4" t="s">
        <v>1946</v>
      </c>
      <c r="C182" s="32"/>
    </row>
  </sheetData>
  <sortState ref="A1:C226">
    <sortCondition ref="C1:C6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Original</vt:lpstr>
      <vt:lpstr>Follow-Up</vt:lpstr>
      <vt:lpstr>Calcs</vt:lpstr>
      <vt:lpstr>Sheet1</vt:lpstr>
      <vt:lpstr>Sheet2</vt:lpstr>
      <vt:lpstr>'Follow-Up'!Print_Area</vt:lpstr>
      <vt:lpstr>Original!Print_Area</vt:lpstr>
      <vt:lpstr>'Follow-Up'!Print_Titles</vt:lpstr>
      <vt:lpstr>Original!Print_Titles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Albair, Rebecca</cp:lastModifiedBy>
  <cp:lastPrinted>2018-05-10T15:41:00Z</cp:lastPrinted>
  <dcterms:created xsi:type="dcterms:W3CDTF">2016-08-10T12:27:31Z</dcterms:created>
  <dcterms:modified xsi:type="dcterms:W3CDTF">2018-05-22T15:43:51Z</dcterms:modified>
</cp:coreProperties>
</file>